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mentogobes.sharepoint.com/sites/SGMS_DGEM/Shared Documents/Nueva organización/02 AYUDAS/03 RDLEY 1.2025/03. Cap VI Secc 1ª/08 Liquidaciones/03. Modelos/"/>
    </mc:Choice>
  </mc:AlternateContent>
  <xr:revisionPtr revIDLastSave="311" documentId="8_{0D9A1269-DF3B-405A-AA77-1EEA617511A6}" xr6:coauthVersionLast="47" xr6:coauthVersionMax="47" xr10:uidLastSave="{40A34DE4-2358-4AE0-80D1-207AD99B703A}"/>
  <bookViews>
    <workbookView xWindow="28680" yWindow="-120" windowWidth="29040" windowHeight="15720" xr2:uid="{186846D8-AF15-468F-8594-9DC034CB795C}"/>
  </bookViews>
  <sheets>
    <sheet name="Liquidación final" sheetId="2" r:id="rId1"/>
  </sheets>
  <definedNames>
    <definedName name="_xlnm.Print_Area" localSheetId="0">'Liquidación final'!$B$2:$U$25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2" l="1"/>
  <c r="N16" i="2"/>
  <c r="J15" i="2"/>
  <c r="J14" i="2"/>
  <c r="J13" i="2"/>
  <c r="J12" i="2"/>
  <c r="J11" i="2"/>
  <c r="J10" i="2"/>
  <c r="J9" i="2"/>
  <c r="J8" i="2"/>
  <c r="J7" i="2"/>
  <c r="H15" i="2"/>
  <c r="H14" i="2"/>
  <c r="H13" i="2"/>
  <c r="H12" i="2"/>
  <c r="H11" i="2"/>
  <c r="H10" i="2"/>
  <c r="H9" i="2"/>
  <c r="H8" i="2"/>
  <c r="H7" i="2"/>
  <c r="F15" i="2"/>
  <c r="P15" i="2" s="1"/>
  <c r="F8" i="2"/>
  <c r="P8" i="2" s="1"/>
  <c r="F9" i="2"/>
  <c r="P9" i="2" s="1"/>
  <c r="F10" i="2"/>
  <c r="P10" i="2" s="1"/>
  <c r="F11" i="2"/>
  <c r="P11" i="2" s="1"/>
  <c r="F12" i="2"/>
  <c r="P12" i="2" s="1"/>
  <c r="F13" i="2"/>
  <c r="P13" i="2" s="1"/>
  <c r="F14" i="2"/>
  <c r="P14" i="2" s="1"/>
  <c r="F7" i="2"/>
  <c r="P7" i="2" s="1"/>
  <c r="K9" i="2" l="1"/>
  <c r="K13" i="2"/>
  <c r="K10" i="2"/>
  <c r="K11" i="2"/>
  <c r="K7" i="2"/>
  <c r="K15" i="2"/>
  <c r="K14" i="2"/>
  <c r="K12" i="2"/>
  <c r="K8" i="2"/>
  <c r="P16" i="2" l="1"/>
  <c r="R16" i="2" s="1"/>
</calcChain>
</file>

<file path=xl/sharedStrings.xml><?xml version="1.0" encoding="utf-8"?>
<sst xmlns="http://schemas.openxmlformats.org/spreadsheetml/2006/main" count="32" uniqueCount="32">
  <si>
    <t xml:space="preserve">Totales…... </t>
  </si>
  <si>
    <t>Detalle del descuento aplicado a los títulos</t>
  </si>
  <si>
    <t>Precio sin dto. vigente en 2025</t>
  </si>
  <si>
    <t>Importe dto. art. 37.1 RDL 1/2025</t>
  </si>
  <si>
    <t>Importe dto. art. 37.4 RDL 1/2025</t>
  </si>
  <si>
    <t>Importe dto. otras ayudas o subvenciones</t>
  </si>
  <si>
    <t>Pérdida unitaria de ingresos</t>
  </si>
  <si>
    <t>Pérdida de ingresos subvencionable por la ayuda</t>
  </si>
  <si>
    <t>Tipo de título  (1)</t>
  </si>
  <si>
    <t>Precio sin dto. vigente a 01/12/2024 (2)</t>
  </si>
  <si>
    <t>% dto. art. 37.1 RDL 1/2025 (3)</t>
  </si>
  <si>
    <t>% dto. art. 37.4 RDL 1/2025 (3)</t>
  </si>
  <si>
    <t>% dto. otras ayudas o subvenciones (3)</t>
  </si>
  <si>
    <t>Precio del título con dto. (2)</t>
  </si>
  <si>
    <t>Liquidación correspondiente a las ayudas ayudas directas para el fomento de los servicios de préstamo de bicicletas, recogidas en la Sección 1ª, Capítulo VI del Título II del Real Decreto-ley 1/2025</t>
  </si>
  <si>
    <t>Entidad solicitante</t>
  </si>
  <si>
    <t>N.º de billetes expedidos en 2025 (4)</t>
  </si>
  <si>
    <t>Reducción por inaplicación (5)</t>
  </si>
  <si>
    <t>Reducción ZBE y otros (6)</t>
  </si>
  <si>
    <t>(4) Deben introducirse los valores declarados en el certificado requerido en el apartado A.II.3 del artículo PRIMERO.2 de la resolución de liquidación.</t>
  </si>
  <si>
    <t>(5) En los casos de implantación de los descuentos posterior al 01/01/2026 e inaplicación de porcedimiento de devolución o compensación, deben introducirse los valores declarados en la columna «Importe total de la medida» del certificado correspondiente al apartado A.II.2 de la resolución de liquidación.</t>
  </si>
  <si>
    <t>(6) En los casos que aplique, deben introducirse los valores resultantes del libro de cálculo requerido en el apartado C.II del artículo PRIMERO.2 de la resolución de liquidación.</t>
  </si>
  <si>
    <t>(3) Deben introducirse los descuentos declarados en el certificado requerido en el apartado A.II.1 del artículo PRIMERO.2 de la resolución de liquidación.</t>
  </si>
  <si>
    <t>(2) Deben introducirse los precios declarados en el certificado requerido en el apartado A.I.1 del artículo PRIMERO.2 de la resolución de liquidación.</t>
  </si>
  <si>
    <t>(1) Deben introducirse los títulos declarados en el certificado requerido en el apartado A.I.1 del artículo PRIMERO.2 de la resolución de liquidación.</t>
  </si>
  <si>
    <t>Anticipo concedido</t>
  </si>
  <si>
    <t>Saldo de liquidación</t>
  </si>
  <si>
    <r>
      <t xml:space="preserve">El valor contenido en la celda con fondo verde </t>
    </r>
    <r>
      <rPr>
        <sz val="11"/>
        <color theme="9" tint="0.59999389629810485"/>
        <rFont val="Aptos Narrow"/>
        <family val="2"/>
        <scheme val="minor"/>
      </rPr>
      <t>⬛</t>
    </r>
    <r>
      <rPr>
        <sz val="11"/>
        <color theme="1"/>
        <rFont val="Aptos Narrow"/>
        <family val="2"/>
        <scheme val="minor"/>
      </rPr>
      <t xml:space="preserve"> no es editable y es el que debe trasladarse al formulario de petición de liquidación.</t>
    </r>
  </si>
  <si>
    <r>
      <t xml:space="preserve">Las celdas con fondo gris oscuro </t>
    </r>
    <r>
      <rPr>
        <sz val="11"/>
        <color theme="1" tint="0.34998626667073579"/>
        <rFont val="Aptos Narrow"/>
        <family val="2"/>
        <scheme val="minor"/>
      </rPr>
      <t>⬛</t>
    </r>
    <r>
      <rPr>
        <sz val="11"/>
        <color theme="1"/>
        <rFont val="Aptos Narrow"/>
        <family val="2"/>
        <scheme val="minor"/>
      </rPr>
      <t xml:space="preserve"> carecen de contenido.</t>
    </r>
  </si>
  <si>
    <r>
      <t xml:space="preserve">Las celdas celdas con fondo gris claro </t>
    </r>
    <r>
      <rPr>
        <sz val="11"/>
        <color theme="2" tint="-9.9978637043366805E-2"/>
        <rFont val="Aptos Narrow"/>
        <family val="2"/>
        <scheme val="minor"/>
      </rPr>
      <t>⬛</t>
    </r>
    <r>
      <rPr>
        <sz val="11"/>
        <color theme="1"/>
        <rFont val="Aptos Narrow"/>
        <family val="2"/>
        <scheme val="minor"/>
      </rPr>
      <t xml:space="preserve"> contienen fórmulas y no son editables.</t>
    </r>
  </si>
  <si>
    <r>
      <t xml:space="preserve">Deberán completarse las celdas con fondo color salmón </t>
    </r>
    <r>
      <rPr>
        <sz val="11"/>
        <color theme="5" tint="0.79998168889431442"/>
        <rFont val="Aptos Narrow"/>
        <family val="2"/>
        <scheme val="minor"/>
      </rPr>
      <t>⬛</t>
    </r>
    <r>
      <rPr>
        <sz val="11"/>
        <color theme="1"/>
        <rFont val="Aptos Narrow"/>
        <family val="2"/>
        <scheme val="minor"/>
      </rPr>
      <t>.</t>
    </r>
  </si>
  <si>
    <t>Todos los precios excluyen el IVA o IPSI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</si>
</sst>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9" tint="0.59999389629810485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sz val="11"/>
      <color theme="2" tint="-9.9978637043366805E-2"/>
      <name val="Aptos Narrow"/>
      <family val="2"/>
      <scheme val="minor"/>
    </font>
    <font>
      <sz val="11"/>
      <color theme="5" tint="0.79998168889431442"/>
      <name val="Aptos Narrow"/>
      <family val="2"/>
      <scheme val="minor"/>
    </font>
    <font>
      <b/>
      <u/>
      <sz val="1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2" xfId="0" applyFont="1" applyBorder="1" applyAlignment="1">
      <alignment horizontal="center"/>
    </xf>
    <xf numFmtId="0" fontId="3" fillId="0" borderId="0" xfId="0" applyFont="1"/>
    <xf numFmtId="0" fontId="1" fillId="4" borderId="2" xfId="0" applyFont="1" applyFill="1" applyBorder="1" applyAlignment="1">
      <alignment horizontal="right"/>
    </xf>
    <xf numFmtId="0" fontId="0" fillId="5" borderId="13" xfId="0" applyFill="1" applyBorder="1" applyAlignment="1">
      <alignment horizontal="center"/>
    </xf>
    <xf numFmtId="164" fontId="0" fillId="5" borderId="12" xfId="0" applyNumberFormat="1" applyFill="1" applyBorder="1" applyAlignment="1">
      <alignment horizontal="center"/>
    </xf>
    <xf numFmtId="164" fontId="0" fillId="5" borderId="20" xfId="0" applyNumberFormat="1" applyFill="1" applyBorder="1" applyAlignment="1">
      <alignment horizontal="center"/>
    </xf>
    <xf numFmtId="10" fontId="0" fillId="5" borderId="30" xfId="0" applyNumberFormat="1" applyFill="1" applyBorder="1" applyAlignment="1">
      <alignment horizontal="center"/>
    </xf>
    <xf numFmtId="164" fontId="0" fillId="5" borderId="13" xfId="0" applyNumberFormat="1" applyFill="1" applyBorder="1" applyAlignment="1">
      <alignment horizontal="center"/>
    </xf>
    <xf numFmtId="164" fontId="0" fillId="5" borderId="18" xfId="0" applyNumberFormat="1" applyFill="1" applyBorder="1" applyAlignment="1">
      <alignment horizontal="center"/>
    </xf>
    <xf numFmtId="10" fontId="0" fillId="5" borderId="31" xfId="0" applyNumberForma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164" fontId="0" fillId="5" borderId="14" xfId="0" applyNumberFormat="1" applyFill="1" applyBorder="1" applyAlignment="1">
      <alignment horizontal="center"/>
    </xf>
    <xf numFmtId="164" fontId="0" fillId="5" borderId="19" xfId="0" applyNumberFormat="1" applyFill="1" applyBorder="1" applyAlignment="1">
      <alignment horizontal="center"/>
    </xf>
    <xf numFmtId="10" fontId="0" fillId="5" borderId="32" xfId="0" applyNumberFormat="1" applyFill="1" applyBorder="1" applyAlignment="1">
      <alignment horizontal="center"/>
    </xf>
    <xf numFmtId="164" fontId="0" fillId="6" borderId="30" xfId="0" applyNumberFormat="1" applyFill="1" applyBorder="1" applyAlignment="1">
      <alignment horizontal="center"/>
    </xf>
    <xf numFmtId="164" fontId="0" fillId="6" borderId="34" xfId="0" applyNumberFormat="1" applyFill="1" applyBorder="1" applyAlignment="1">
      <alignment horizontal="center"/>
    </xf>
    <xf numFmtId="164" fontId="0" fillId="6" borderId="36" xfId="0" applyNumberForma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 wrapText="1"/>
    </xf>
    <xf numFmtId="10" fontId="0" fillId="5" borderId="21" xfId="0" applyNumberFormat="1" applyFill="1" applyBorder="1" applyAlignment="1">
      <alignment horizontal="center"/>
    </xf>
    <xf numFmtId="10" fontId="0" fillId="5" borderId="1" xfId="0" applyNumberFormat="1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2" xfId="0" applyNumberFormat="1" applyFill="1" applyBorder="1" applyAlignment="1">
      <alignment horizontal="center"/>
    </xf>
    <xf numFmtId="3" fontId="0" fillId="5" borderId="20" xfId="0" applyNumberFormat="1" applyFill="1" applyBorder="1" applyAlignment="1">
      <alignment horizontal="center"/>
    </xf>
    <xf numFmtId="164" fontId="0" fillId="5" borderId="30" xfId="0" applyNumberFormat="1" applyFill="1" applyBorder="1" applyAlignment="1">
      <alignment horizontal="center" vertical="center"/>
    </xf>
    <xf numFmtId="164" fontId="0" fillId="5" borderId="7" xfId="0" applyNumberFormat="1" applyFill="1" applyBorder="1" applyAlignment="1">
      <alignment horizontal="center"/>
    </xf>
    <xf numFmtId="3" fontId="0" fillId="5" borderId="18" xfId="0" applyNumberFormat="1" applyFill="1" applyBorder="1" applyAlignment="1">
      <alignment horizontal="center"/>
    </xf>
    <xf numFmtId="164" fontId="0" fillId="5" borderId="26" xfId="0" applyNumberFormat="1" applyFill="1" applyBorder="1" applyAlignment="1">
      <alignment horizontal="center"/>
    </xf>
    <xf numFmtId="3" fontId="0" fillId="5" borderId="27" xfId="0" applyNumberFormat="1" applyFill="1" applyBorder="1" applyAlignment="1">
      <alignment horizontal="center"/>
    </xf>
    <xf numFmtId="164" fontId="0" fillId="5" borderId="35" xfId="0" applyNumberForma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164" fontId="0" fillId="2" borderId="37" xfId="0" applyNumberFormat="1" applyFill="1" applyBorder="1" applyAlignment="1">
      <alignment horizontal="center" vertical="center"/>
    </xf>
    <xf numFmtId="164" fontId="0" fillId="2" borderId="22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4" fontId="0" fillId="2" borderId="40" xfId="0" applyNumberFormat="1" applyFill="1" applyBorder="1" applyAlignment="1">
      <alignment horizontal="center" vertical="center"/>
    </xf>
    <xf numFmtId="164" fontId="0" fillId="2" borderId="30" xfId="0" applyNumberFormat="1" applyFill="1" applyBorder="1" applyAlignment="1">
      <alignment horizontal="center" vertical="center"/>
    </xf>
    <xf numFmtId="164" fontId="0" fillId="2" borderId="39" xfId="0" applyNumberFormat="1" applyFill="1" applyBorder="1" applyAlignment="1">
      <alignment horizontal="center" vertical="center"/>
    </xf>
    <xf numFmtId="0" fontId="0" fillId="0" borderId="4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4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2" xfId="0" applyBorder="1" applyAlignment="1">
      <alignment horizontal="left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38" xfId="0" applyFont="1" applyFill="1" applyBorder="1" applyAlignment="1">
      <alignment horizontal="center" vertical="center" wrapText="1"/>
    </xf>
    <xf numFmtId="0" fontId="2" fillId="7" borderId="3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4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42" xfId="0" applyBorder="1" applyAlignment="1">
      <alignment horizontal="left"/>
    </xf>
    <xf numFmtId="0" fontId="1" fillId="7" borderId="11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5" xfId="0" applyFont="1" applyBorder="1" applyAlignment="1">
      <alignment horizontal="left"/>
    </xf>
    <xf numFmtId="164" fontId="1" fillId="6" borderId="23" xfId="0" applyNumberFormat="1" applyFont="1" applyFill="1" applyBorder="1" applyAlignment="1">
      <alignment horizontal="center" vertical="center"/>
    </xf>
    <xf numFmtId="164" fontId="1" fillId="6" borderId="6" xfId="0" applyNumberFormat="1" applyFont="1" applyFill="1" applyBorder="1" applyAlignment="1">
      <alignment horizontal="center" vertical="center"/>
    </xf>
    <xf numFmtId="164" fontId="1" fillId="6" borderId="24" xfId="0" applyNumberFormat="1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1" fillId="7" borderId="46" xfId="0" applyFont="1" applyFill="1" applyBorder="1" applyAlignment="1">
      <alignment horizontal="center" vertical="center" wrapText="1"/>
    </xf>
    <xf numFmtId="0" fontId="1" fillId="7" borderId="47" xfId="0" applyFont="1" applyFill="1" applyBorder="1" applyAlignment="1">
      <alignment horizontal="center" vertical="center" wrapText="1"/>
    </xf>
    <xf numFmtId="164" fontId="1" fillId="5" borderId="23" xfId="0" applyNumberFormat="1" applyFont="1" applyFill="1" applyBorder="1" applyAlignment="1">
      <alignment horizontal="center" vertical="center"/>
    </xf>
    <xf numFmtId="164" fontId="1" fillId="8" borderId="2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28B74-AB54-43CD-8420-0B5DDA0AEAA2}">
  <sheetPr>
    <pageSetUpPr fitToPage="1"/>
  </sheetPr>
  <dimension ref="A1:W29"/>
  <sheetViews>
    <sheetView showGridLines="0" tabSelected="1" zoomScaleNormal="100" workbookViewId="0">
      <selection activeCell="S10" sqref="S10"/>
    </sheetView>
  </sheetViews>
  <sheetFormatPr baseColWidth="10" defaultRowHeight="15" x14ac:dyDescent="0.25"/>
  <cols>
    <col min="2" max="2" width="45.28515625" customWidth="1"/>
    <col min="3" max="3" width="12.140625" customWidth="1"/>
    <col min="4" max="7" width="10.85546875" customWidth="1"/>
    <col min="8" max="8" width="10.7109375" customWidth="1"/>
    <col min="9" max="12" width="10.85546875" customWidth="1"/>
    <col min="20" max="20" width="2.140625" customWidth="1"/>
  </cols>
  <sheetData>
    <row r="1" spans="1:2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T1" s="2"/>
      <c r="U1" s="2"/>
      <c r="V1" s="2"/>
      <c r="W1" s="2"/>
    </row>
    <row r="2" spans="1:23" ht="36.75" customHeight="1" x14ac:dyDescent="0.3">
      <c r="A2" s="2"/>
      <c r="B2" s="53" t="s">
        <v>14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T2" s="2"/>
      <c r="U2" s="2"/>
      <c r="V2" s="2"/>
      <c r="W2" s="2"/>
    </row>
    <row r="3" spans="1:23" ht="15.75" thickBot="1" x14ac:dyDescent="0.3"/>
    <row r="4" spans="1:23" ht="15.75" thickBot="1" x14ac:dyDescent="0.3">
      <c r="B4" s="3" t="s">
        <v>15</v>
      </c>
      <c r="C4" s="50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2"/>
    </row>
    <row r="5" spans="1:23" ht="26.25" customHeight="1" thickBot="1" x14ac:dyDescent="0.3">
      <c r="B5" s="77" t="s">
        <v>8</v>
      </c>
      <c r="C5" s="57" t="s">
        <v>1</v>
      </c>
      <c r="D5" s="58"/>
      <c r="E5" s="58"/>
      <c r="F5" s="58"/>
      <c r="G5" s="58"/>
      <c r="H5" s="58"/>
      <c r="I5" s="58"/>
      <c r="J5" s="58"/>
      <c r="K5" s="58"/>
      <c r="L5" s="59"/>
      <c r="M5" s="65" t="s">
        <v>16</v>
      </c>
      <c r="N5" s="63" t="s">
        <v>17</v>
      </c>
      <c r="O5" s="63" t="s">
        <v>18</v>
      </c>
      <c r="P5" s="46" t="s">
        <v>7</v>
      </c>
      <c r="Q5" s="48" t="s">
        <v>25</v>
      </c>
      <c r="R5" s="46" t="s">
        <v>26</v>
      </c>
    </row>
    <row r="6" spans="1:23" ht="51.75" customHeight="1" thickBot="1" x14ac:dyDescent="0.3">
      <c r="B6" s="78"/>
      <c r="C6" s="18" t="s">
        <v>9</v>
      </c>
      <c r="D6" s="18" t="s">
        <v>2</v>
      </c>
      <c r="E6" s="19" t="s">
        <v>10</v>
      </c>
      <c r="F6" s="19" t="s">
        <v>3</v>
      </c>
      <c r="G6" s="19" t="s">
        <v>11</v>
      </c>
      <c r="H6" s="19" t="s">
        <v>4</v>
      </c>
      <c r="I6" s="19" t="s">
        <v>12</v>
      </c>
      <c r="J6" s="20" t="s">
        <v>5</v>
      </c>
      <c r="K6" s="20" t="s">
        <v>6</v>
      </c>
      <c r="L6" s="21" t="s">
        <v>13</v>
      </c>
      <c r="M6" s="66"/>
      <c r="N6" s="64"/>
      <c r="O6" s="64"/>
      <c r="P6" s="47"/>
      <c r="Q6" s="49"/>
      <c r="R6" s="47"/>
    </row>
    <row r="7" spans="1:23" x14ac:dyDescent="0.25">
      <c r="B7" s="76"/>
      <c r="C7" s="5"/>
      <c r="D7" s="6"/>
      <c r="E7" s="7"/>
      <c r="F7" s="15">
        <f>$C7*E7</f>
        <v>0</v>
      </c>
      <c r="G7" s="22"/>
      <c r="H7" s="15">
        <f>$C7*G7</f>
        <v>0</v>
      </c>
      <c r="I7" s="22"/>
      <c r="J7" s="15">
        <f>$C7*I7</f>
        <v>0</v>
      </c>
      <c r="K7" s="16">
        <f>F7+H7+J7</f>
        <v>0</v>
      </c>
      <c r="L7" s="25"/>
      <c r="M7" s="26"/>
      <c r="N7" s="27"/>
      <c r="O7" s="27"/>
      <c r="P7" s="17">
        <f t="shared" ref="P7:P15" si="0">F7*M7-N7-O7</f>
        <v>0</v>
      </c>
      <c r="Q7" s="37"/>
      <c r="R7" s="34"/>
    </row>
    <row r="8" spans="1:23" x14ac:dyDescent="0.25">
      <c r="B8" s="4"/>
      <c r="C8" s="8"/>
      <c r="D8" s="9"/>
      <c r="E8" s="10"/>
      <c r="F8" s="15">
        <f t="shared" ref="F8:H14" si="1">$C8*E8</f>
        <v>0</v>
      </c>
      <c r="G8" s="23"/>
      <c r="H8" s="15">
        <f t="shared" si="1"/>
        <v>0</v>
      </c>
      <c r="I8" s="23"/>
      <c r="J8" s="15">
        <f t="shared" ref="J8" si="2">$C8*I8</f>
        <v>0</v>
      </c>
      <c r="K8" s="16">
        <f t="shared" ref="K8:K15" si="3">F8+H8+J8</f>
        <v>0</v>
      </c>
      <c r="L8" s="28"/>
      <c r="M8" s="29"/>
      <c r="N8" s="27"/>
      <c r="O8" s="27"/>
      <c r="P8" s="17">
        <f t="shared" si="0"/>
        <v>0</v>
      </c>
      <c r="Q8" s="38"/>
      <c r="R8" s="35"/>
    </row>
    <row r="9" spans="1:23" x14ac:dyDescent="0.25">
      <c r="B9" s="4"/>
      <c r="C9" s="8"/>
      <c r="D9" s="9"/>
      <c r="E9" s="10"/>
      <c r="F9" s="15">
        <f t="shared" si="1"/>
        <v>0</v>
      </c>
      <c r="G9" s="23"/>
      <c r="H9" s="15">
        <f t="shared" si="1"/>
        <v>0</v>
      </c>
      <c r="I9" s="23"/>
      <c r="J9" s="15">
        <f t="shared" ref="J9" si="4">$C9*I9</f>
        <v>0</v>
      </c>
      <c r="K9" s="16">
        <f t="shared" si="3"/>
        <v>0</v>
      </c>
      <c r="L9" s="28"/>
      <c r="M9" s="29"/>
      <c r="N9" s="27"/>
      <c r="O9" s="27"/>
      <c r="P9" s="17">
        <f t="shared" si="0"/>
        <v>0</v>
      </c>
      <c r="Q9" s="38"/>
      <c r="R9" s="35"/>
    </row>
    <row r="10" spans="1:23" x14ac:dyDescent="0.25">
      <c r="B10" s="4"/>
      <c r="C10" s="8"/>
      <c r="D10" s="9"/>
      <c r="E10" s="10"/>
      <c r="F10" s="15">
        <f t="shared" si="1"/>
        <v>0</v>
      </c>
      <c r="G10" s="23"/>
      <c r="H10" s="15">
        <f t="shared" si="1"/>
        <v>0</v>
      </c>
      <c r="I10" s="23"/>
      <c r="J10" s="15">
        <f t="shared" ref="J10" si="5">$C10*I10</f>
        <v>0</v>
      </c>
      <c r="K10" s="16">
        <f t="shared" si="3"/>
        <v>0</v>
      </c>
      <c r="L10" s="28"/>
      <c r="M10" s="29"/>
      <c r="N10" s="27"/>
      <c r="O10" s="27"/>
      <c r="P10" s="17">
        <f t="shared" si="0"/>
        <v>0</v>
      </c>
      <c r="Q10" s="38"/>
      <c r="R10" s="35"/>
    </row>
    <row r="11" spans="1:23" x14ac:dyDescent="0.25">
      <c r="B11" s="4"/>
      <c r="C11" s="8"/>
      <c r="D11" s="9"/>
      <c r="E11" s="10"/>
      <c r="F11" s="15">
        <f t="shared" si="1"/>
        <v>0</v>
      </c>
      <c r="G11" s="23"/>
      <c r="H11" s="15">
        <f t="shared" si="1"/>
        <v>0</v>
      </c>
      <c r="I11" s="23"/>
      <c r="J11" s="15">
        <f t="shared" ref="J11" si="6">$C11*I11</f>
        <v>0</v>
      </c>
      <c r="K11" s="16">
        <f t="shared" si="3"/>
        <v>0</v>
      </c>
      <c r="L11" s="28"/>
      <c r="M11" s="29"/>
      <c r="N11" s="27"/>
      <c r="O11" s="27"/>
      <c r="P11" s="17">
        <f t="shared" si="0"/>
        <v>0</v>
      </c>
      <c r="Q11" s="38"/>
      <c r="R11" s="35"/>
    </row>
    <row r="12" spans="1:23" x14ac:dyDescent="0.25">
      <c r="B12" s="4"/>
      <c r="C12" s="8"/>
      <c r="D12" s="9"/>
      <c r="E12" s="10"/>
      <c r="F12" s="15">
        <f t="shared" si="1"/>
        <v>0</v>
      </c>
      <c r="G12" s="23"/>
      <c r="H12" s="15">
        <f t="shared" si="1"/>
        <v>0</v>
      </c>
      <c r="I12" s="23"/>
      <c r="J12" s="15">
        <f t="shared" ref="J12" si="7">$C12*I12</f>
        <v>0</v>
      </c>
      <c r="K12" s="16">
        <f t="shared" si="3"/>
        <v>0</v>
      </c>
      <c r="L12" s="28"/>
      <c r="M12" s="29"/>
      <c r="N12" s="27"/>
      <c r="O12" s="27"/>
      <c r="P12" s="17">
        <f t="shared" si="0"/>
        <v>0</v>
      </c>
      <c r="Q12" s="38"/>
      <c r="R12" s="35"/>
    </row>
    <row r="13" spans="1:23" x14ac:dyDescent="0.25">
      <c r="B13" s="4"/>
      <c r="C13" s="8"/>
      <c r="D13" s="9"/>
      <c r="E13" s="10"/>
      <c r="F13" s="15">
        <f t="shared" si="1"/>
        <v>0</v>
      </c>
      <c r="G13" s="23"/>
      <c r="H13" s="15">
        <f t="shared" si="1"/>
        <v>0</v>
      </c>
      <c r="I13" s="23"/>
      <c r="J13" s="15">
        <f t="shared" ref="J13" si="8">$C13*I13</f>
        <v>0</v>
      </c>
      <c r="K13" s="16">
        <f t="shared" si="3"/>
        <v>0</v>
      </c>
      <c r="L13" s="28"/>
      <c r="M13" s="29"/>
      <c r="N13" s="27"/>
      <c r="O13" s="27"/>
      <c r="P13" s="17">
        <f t="shared" si="0"/>
        <v>0</v>
      </c>
      <c r="Q13" s="38"/>
      <c r="R13" s="35"/>
    </row>
    <row r="14" spans="1:23" x14ac:dyDescent="0.25">
      <c r="B14" s="4"/>
      <c r="C14" s="8"/>
      <c r="D14" s="9"/>
      <c r="E14" s="10"/>
      <c r="F14" s="15">
        <f t="shared" si="1"/>
        <v>0</v>
      </c>
      <c r="G14" s="23"/>
      <c r="H14" s="15">
        <f t="shared" si="1"/>
        <v>0</v>
      </c>
      <c r="I14" s="23"/>
      <c r="J14" s="15">
        <f t="shared" ref="J14" si="9">$C14*I14</f>
        <v>0</v>
      </c>
      <c r="K14" s="16">
        <f t="shared" si="3"/>
        <v>0</v>
      </c>
      <c r="L14" s="28"/>
      <c r="M14" s="29"/>
      <c r="N14" s="27"/>
      <c r="O14" s="27"/>
      <c r="P14" s="17">
        <f t="shared" si="0"/>
        <v>0</v>
      </c>
      <c r="Q14" s="38"/>
      <c r="R14" s="35"/>
    </row>
    <row r="15" spans="1:23" ht="15.75" thickBot="1" x14ac:dyDescent="0.3">
      <c r="B15" s="11"/>
      <c r="C15" s="12"/>
      <c r="D15" s="13"/>
      <c r="E15" s="14"/>
      <c r="F15" s="15">
        <f>$C15*E15</f>
        <v>0</v>
      </c>
      <c r="G15" s="24"/>
      <c r="H15" s="15">
        <f>$C15*G15</f>
        <v>0</v>
      </c>
      <c r="I15" s="24"/>
      <c r="J15" s="15">
        <f>$C15*I15</f>
        <v>0</v>
      </c>
      <c r="K15" s="16">
        <f t="shared" si="3"/>
        <v>0</v>
      </c>
      <c r="L15" s="30"/>
      <c r="M15" s="31"/>
      <c r="N15" s="32"/>
      <c r="O15" s="32"/>
      <c r="P15" s="17">
        <f t="shared" si="0"/>
        <v>0</v>
      </c>
      <c r="Q15" s="39"/>
      <c r="R15" s="36"/>
    </row>
    <row r="16" spans="1:23" ht="15.75" thickBot="1" x14ac:dyDescent="0.3">
      <c r="B16" s="1" t="s">
        <v>0</v>
      </c>
      <c r="C16" s="60"/>
      <c r="D16" s="61"/>
      <c r="E16" s="61"/>
      <c r="F16" s="61"/>
      <c r="G16" s="61"/>
      <c r="H16" s="61"/>
      <c r="I16" s="61"/>
      <c r="J16" s="61"/>
      <c r="K16" s="61"/>
      <c r="L16" s="61"/>
      <c r="M16" s="62"/>
      <c r="N16" s="73">
        <f t="shared" ref="N16:O16" si="10">SUM(N7:N15)</f>
        <v>0</v>
      </c>
      <c r="O16" s="74">
        <f t="shared" si="10"/>
        <v>0</v>
      </c>
      <c r="P16" s="75">
        <f>SUM(P7:P15)</f>
        <v>0</v>
      </c>
      <c r="Q16" s="79"/>
      <c r="R16" s="80">
        <f>P16-Q16</f>
        <v>0</v>
      </c>
    </row>
    <row r="18" spans="2:20" ht="15.75" thickBot="1" x14ac:dyDescent="0.3"/>
    <row r="19" spans="2:20" x14ac:dyDescent="0.25">
      <c r="B19" s="67" t="s">
        <v>30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9"/>
    </row>
    <row r="20" spans="2:20" x14ac:dyDescent="0.25">
      <c r="B20" s="54" t="s">
        <v>29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6"/>
    </row>
    <row r="21" spans="2:20" x14ac:dyDescent="0.25">
      <c r="B21" s="54" t="s">
        <v>28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6"/>
    </row>
    <row r="22" spans="2:20" x14ac:dyDescent="0.25">
      <c r="B22" s="54" t="s">
        <v>27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6"/>
    </row>
    <row r="23" spans="2:20" x14ac:dyDescent="0.25">
      <c r="B23" s="54" t="s">
        <v>24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6"/>
    </row>
    <row r="24" spans="2:20" ht="15" customHeight="1" x14ac:dyDescent="0.25">
      <c r="B24" s="43" t="s">
        <v>23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5"/>
    </row>
    <row r="25" spans="2:20" ht="15" customHeight="1" x14ac:dyDescent="0.25">
      <c r="B25" s="43" t="s">
        <v>22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5"/>
    </row>
    <row r="26" spans="2:20" ht="15" customHeight="1" x14ac:dyDescent="0.25">
      <c r="B26" s="43" t="s">
        <v>19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5"/>
    </row>
    <row r="27" spans="2:20" ht="33" customHeight="1" x14ac:dyDescent="0.25">
      <c r="B27" s="40" t="s">
        <v>20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2"/>
    </row>
    <row r="28" spans="2:20" ht="15" customHeight="1" x14ac:dyDescent="0.25">
      <c r="B28" s="40" t="s">
        <v>21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2"/>
      <c r="T28" s="33"/>
    </row>
    <row r="29" spans="2:20" ht="15.75" thickBot="1" x14ac:dyDescent="0.3">
      <c r="B29" s="70" t="s">
        <v>31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2"/>
    </row>
  </sheetData>
  <mergeCells count="22">
    <mergeCell ref="B20:R20"/>
    <mergeCell ref="R5:R6"/>
    <mergeCell ref="Q5:Q6"/>
    <mergeCell ref="C4:R4"/>
    <mergeCell ref="B2:R2"/>
    <mergeCell ref="B28:R28"/>
    <mergeCell ref="B22:R22"/>
    <mergeCell ref="C5:L5"/>
    <mergeCell ref="C16:M16"/>
    <mergeCell ref="O5:O6"/>
    <mergeCell ref="B5:B6"/>
    <mergeCell ref="M5:M6"/>
    <mergeCell ref="P5:P6"/>
    <mergeCell ref="N5:N6"/>
    <mergeCell ref="B19:R19"/>
    <mergeCell ref="B23:R23"/>
    <mergeCell ref="B21:R21"/>
    <mergeCell ref="B29:R29"/>
    <mergeCell ref="B27:R27"/>
    <mergeCell ref="B26:R26"/>
    <mergeCell ref="B25:R25"/>
    <mergeCell ref="B24:R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aaa96e-b011-47c7-baef-5e516be5569e" xsi:nil="true"/>
    <lcf76f155ced4ddcb4097134ff3c332f xmlns="21c2aa6a-57ff-4e0f-8d47-d14b8798022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EA5E598AAAB4AA969A52DA0AF7222" ma:contentTypeVersion="16" ma:contentTypeDescription="Create a new document." ma:contentTypeScope="" ma:versionID="6868a3aa5c6ade4d64a987134c23734e">
  <xsd:schema xmlns:xsd="http://www.w3.org/2001/XMLSchema" xmlns:xs="http://www.w3.org/2001/XMLSchema" xmlns:p="http://schemas.microsoft.com/office/2006/metadata/properties" xmlns:ns2="33aaa96e-b011-47c7-baef-5e516be5569e" xmlns:ns3="21c2aa6a-57ff-4e0f-8d47-d14b8798022c" targetNamespace="http://schemas.microsoft.com/office/2006/metadata/properties" ma:root="true" ma:fieldsID="fe28bd6c8a2af12b96e30ca9ece34b38" ns2:_="" ns3:_="">
    <xsd:import namespace="33aaa96e-b011-47c7-baef-5e516be5569e"/>
    <xsd:import namespace="21c2aa6a-57ff-4e0f-8d47-d14b8798022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aaa96e-b011-47c7-baef-5e516be556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0b46c3e-5604-4efe-ba8f-d8e1fa096263}" ma:internalName="TaxCatchAll" ma:showField="CatchAllData" ma:web="33aaa96e-b011-47c7-baef-5e516be556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c2aa6a-57ff-4e0f-8d47-d14b879802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ed6521e-12c7-4641-a58b-d6f58964e6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FAE490-B3B9-494B-B861-B96ADDAF748A}">
  <ds:schemaRefs>
    <ds:schemaRef ds:uri="http://schemas.microsoft.com/office/2006/metadata/properties"/>
    <ds:schemaRef ds:uri="http://schemas.microsoft.com/office/infopath/2007/PartnerControls"/>
    <ds:schemaRef ds:uri="33aaa96e-b011-47c7-baef-5e516be5569e"/>
    <ds:schemaRef ds:uri="21c2aa6a-57ff-4e0f-8d47-d14b8798022c"/>
  </ds:schemaRefs>
</ds:datastoreItem>
</file>

<file path=customXml/itemProps2.xml><?xml version="1.0" encoding="utf-8"?>
<ds:datastoreItem xmlns:ds="http://schemas.openxmlformats.org/officeDocument/2006/customXml" ds:itemID="{C629CF2E-01C1-4FAB-B62E-6126EC3378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7F6773-B273-4EB6-B73C-11DF9B76D4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aaa96e-b011-47c7-baef-5e516be5569e"/>
    <ds:schemaRef ds:uri="21c2aa6a-57ff-4e0f-8d47-d14b879802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Liquidación final</vt:lpstr>
      <vt:lpstr>'Liquidación final'!Área_de_impresión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Valero Bonilla Francisco</dc:creator>
  <cp:lastModifiedBy>Mateo García Rubén</cp:lastModifiedBy>
  <cp:lastPrinted>2025-12-16T13:08:08Z</cp:lastPrinted>
  <dcterms:created xsi:type="dcterms:W3CDTF">2025-09-09T13:38:10Z</dcterms:created>
  <dcterms:modified xsi:type="dcterms:W3CDTF">2026-02-27T14:19:53Z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0x010100116EA5E598AAAB4AA969A52DA0AF7222</vt:lpwstr>
  </property>
  <property fmtid="{D5CDD505-2E9C-101B-9397-08002B2CF9AE}" pid="3" name="MediaServiceImageTags">
    <vt:lpwstr/>
  </property>
</Properties>
</file>