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3.AYUDAS\AÑOS\2025\3 FORMACIÓN 2025\1 CONVOCATORIA\Sede y Portal Web\"/>
    </mc:Choice>
  </mc:AlternateContent>
  <xr:revisionPtr revIDLastSave="0" documentId="13_ncr:1_{DCFA00F4-52A2-477C-A261-2282C128CCCF}" xr6:coauthVersionLast="47" xr6:coauthVersionMax="47" xr10:uidLastSave="{00000000-0000-0000-0000-000000000000}"/>
  <bookViews>
    <workbookView xWindow="40920" yWindow="-120" windowWidth="29040" windowHeight="15840" xr2:uid="{00000000-000D-0000-FFFF-FFFF00000000}"/>
  </bookViews>
  <sheets>
    <sheet name="Listado Cursos Solicitados" sheetId="1" r:id="rId1"/>
    <sheet name="Auxiliar" sheetId="4" state="hidden" r:id="rId2"/>
  </sheets>
  <definedNames>
    <definedName name="_xlnm.Print_Area" localSheetId="0">'Listado Cursos Solicitados'!$A$1:$H$100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8" i="4"/>
  <c r="E6" i="1" l="1"/>
  <c r="G6" i="1"/>
  <c r="H6" i="1"/>
  <c r="F6" i="1"/>
</calcChain>
</file>

<file path=xl/sharedStrings.xml><?xml version="1.0" encoding="utf-8"?>
<sst xmlns="http://schemas.openxmlformats.org/spreadsheetml/2006/main" count="25" uniqueCount="25">
  <si>
    <t>INTERESADO:</t>
  </si>
  <si>
    <t>SIGLAS:</t>
  </si>
  <si>
    <t>CÓDIGO DE LA ACCIÓN FORMATIVA</t>
  </si>
  <si>
    <t>1132P</t>
  </si>
  <si>
    <t>1132L</t>
  </si>
  <si>
    <t>Nº
EDICIONES DEL CURSO</t>
  </si>
  <si>
    <t>Nº
HORAS POR EDICIÓN</t>
  </si>
  <si>
    <t>SÍ</t>
  </si>
  <si>
    <t>NO</t>
  </si>
  <si>
    <t>¿MIEMBRO DEL CNTC?:</t>
  </si>
  <si>
    <r>
      <t xml:space="preserve">% DEL </t>
    </r>
    <r>
      <rPr>
        <b/>
        <u/>
        <sz val="10"/>
        <color theme="1"/>
        <rFont val="Calibri"/>
        <family val="2"/>
        <scheme val="minor"/>
      </rPr>
      <t>PLENO</t>
    </r>
    <r>
      <rPr>
        <b/>
        <sz val="10"/>
        <color theme="1"/>
        <rFont val="Calibri"/>
        <family val="2"/>
        <scheme val="minor"/>
      </rPr>
      <t xml:space="preserve"> DEL CNTC:</t>
    </r>
  </si>
  <si>
    <t>Nº
ALUMNOS PREVISTOS POR EDICIÓN</t>
  </si>
  <si>
    <t>Nº DE CC.AA. EN LAS QUE TIENE IMPLANTACIÓN:</t>
  </si>
  <si>
    <t>¿HA OBTENIDO ALGUNA DE ESTAS AYUDAS EN CONVOCATORIAS ANTERIORES?</t>
  </si>
  <si>
    <t>COSTE TOTAL PREVISTO POR EDICIÓN (€)</t>
  </si>
  <si>
    <t>Nº TOTAL CURSOS SOLICITADOS</t>
  </si>
  <si>
    <r>
      <t>DENOMINACIÓN DE LA ACCIÓN FORMATIVA
(ESCRIBA EL NOMBRE COMPLETO EN</t>
    </r>
    <r>
      <rPr>
        <b/>
        <u/>
        <sz val="10"/>
        <color theme="1"/>
        <rFont val="Calibri"/>
        <family val="2"/>
        <scheme val="minor"/>
      </rPr>
      <t xml:space="preserve"> LETRAS MAYÚSCULAS</t>
    </r>
    <r>
      <rPr>
        <b/>
        <sz val="10"/>
        <color theme="1"/>
        <rFont val="Calibri"/>
        <family val="2"/>
        <scheme val="minor"/>
      </rPr>
      <t>)</t>
    </r>
  </si>
  <si>
    <t>Nº TOTAL HORAS SOLICITADAS</t>
  </si>
  <si>
    <t>Nº ALUMNOS TOTAL PREVISTOS</t>
  </si>
  <si>
    <t>COSTE TOTAL DE LOS CURSOS (€)</t>
  </si>
  <si>
    <t>COSTE TOTAL QUE SOLICITA SUBVENCIONAR (€)</t>
  </si>
  <si>
    <t>SI NO SOLICITA LA SUBVENCIÓN MÁXIMA POSIBLE PARA ALGUNA ACCIÓN FORMATIVA, INDIQUE EL LÍMITE DE SUBVENCIÓN QUE SOLICITA POR EDICIÓN (€)</t>
  </si>
  <si>
    <t>ID
(Nº de orden)</t>
  </si>
  <si>
    <t>3132L</t>
  </si>
  <si>
    <t>3132P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</si>
</sst>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5" x14ac:knownFonts="1">
    <font>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CC00"/>
        <bgColor indexed="64"/>
      </patternFill>
    </fill>
    <fill>
      <patternFill patternType="solid">
        <fgColor rgb="FFFFD24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164" fontId="0" fillId="0" borderId="0" xfId="0" applyNumberFormat="1"/>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164" fontId="2" fillId="2" borderId="7" xfId="0" applyNumberFormat="1"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165" fontId="4" fillId="2" borderId="1"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0" fontId="2" fillId="5" borderId="8" xfId="0" applyFont="1" applyFill="1" applyBorder="1" applyAlignment="1">
      <alignment vertical="center" wrapText="1"/>
    </xf>
    <xf numFmtId="0" fontId="2" fillId="5" borderId="9" xfId="0" applyFont="1" applyFill="1" applyBorder="1" applyAlignment="1">
      <alignment vertical="center" wrapText="1"/>
    </xf>
    <xf numFmtId="0" fontId="2" fillId="5" borderId="11" xfId="0" applyFont="1" applyFill="1" applyBorder="1" applyAlignment="1">
      <alignment vertical="center" wrapText="1"/>
    </xf>
    <xf numFmtId="0" fontId="2" fillId="5" borderId="0" xfId="0" applyFont="1" applyFill="1" applyAlignment="1">
      <alignment vertical="center" wrapText="1"/>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2" fillId="6" borderId="15" xfId="0" applyFont="1" applyFill="1" applyBorder="1" applyAlignment="1">
      <alignment vertical="center" wrapText="1"/>
    </xf>
    <xf numFmtId="0" fontId="1" fillId="4" borderId="2" xfId="0" applyFont="1" applyFill="1" applyBorder="1" applyAlignment="1">
      <alignment horizontal="righ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FFD24B"/>
      <color rgb="FFFFD266"/>
      <color rgb="FFFFD666"/>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7</xdr:col>
      <xdr:colOff>1273950</xdr:colOff>
      <xdr:row>2</xdr:row>
      <xdr:rowOff>340200</xdr:rowOff>
    </xdr:to>
    <xdr:pic>
      <xdr:nvPicPr>
        <xdr:cNvPr id="2" name="Imagen 1">
          <a:extLst>
            <a:ext uri="{FF2B5EF4-FFF2-40B4-BE49-F238E27FC236}">
              <a16:creationId xmlns:a16="http://schemas.microsoft.com/office/drawing/2014/main" id="{9234E778-B677-469B-B2E7-4A79AE7579C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458"/>
        <a:stretch/>
      </xdr:blipFill>
      <xdr:spPr bwMode="auto">
        <a:xfrm>
          <a:off x="8191500" y="0"/>
          <a:ext cx="4417200" cy="10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zoomScaleNormal="100" workbookViewId="0">
      <selection activeCell="D9" sqref="D9"/>
    </sheetView>
  </sheetViews>
  <sheetFormatPr baseColWidth="10" defaultRowHeight="12.75" x14ac:dyDescent="0.25"/>
  <cols>
    <col min="1" max="1" width="7.42578125" style="4" customWidth="1"/>
    <col min="2" max="2" width="19.85546875" style="4" customWidth="1"/>
    <col min="3" max="3" width="95.5703125" style="4" customWidth="1"/>
    <col min="4" max="4" width="11.42578125" style="4" customWidth="1"/>
    <col min="5" max="5" width="11" style="4" customWidth="1"/>
    <col min="6" max="6" width="11.42578125" style="4" customWidth="1"/>
    <col min="7" max="7" width="13.28515625" style="4" customWidth="1"/>
    <col min="8" max="8" width="19.28515625" style="4" customWidth="1"/>
    <col min="9" max="16384" width="11.42578125" style="4"/>
  </cols>
  <sheetData>
    <row r="1" spans="1:14" ht="27.2" customHeight="1" x14ac:dyDescent="0.25">
      <c r="A1" s="33" t="s">
        <v>0</v>
      </c>
      <c r="B1" s="33"/>
      <c r="C1" s="10"/>
      <c r="D1" s="22"/>
      <c r="E1" s="23"/>
      <c r="F1" s="23"/>
      <c r="G1" s="23"/>
      <c r="H1" s="28"/>
      <c r="I1" s="5"/>
      <c r="J1" s="5"/>
      <c r="K1" s="5"/>
      <c r="L1" s="5"/>
      <c r="M1" s="5"/>
      <c r="N1" s="5"/>
    </row>
    <row r="2" spans="1:14" ht="27.2" customHeight="1" x14ac:dyDescent="0.25">
      <c r="A2" s="33" t="s">
        <v>1</v>
      </c>
      <c r="B2" s="33"/>
      <c r="C2" s="14"/>
      <c r="D2" s="24"/>
      <c r="E2" s="25"/>
      <c r="F2" s="25"/>
      <c r="G2" s="25"/>
      <c r="H2" s="29"/>
      <c r="I2" s="5"/>
      <c r="J2" s="5"/>
      <c r="K2" s="5"/>
      <c r="L2" s="5"/>
      <c r="M2" s="5"/>
      <c r="N2" s="5"/>
    </row>
    <row r="3" spans="1:14" ht="27.2" customHeight="1" x14ac:dyDescent="0.25">
      <c r="A3" s="33" t="s">
        <v>9</v>
      </c>
      <c r="B3" s="33"/>
      <c r="C3" s="14"/>
      <c r="D3" s="26"/>
      <c r="E3" s="27"/>
      <c r="F3" s="27"/>
      <c r="G3" s="27"/>
      <c r="H3" s="30"/>
      <c r="I3" s="5"/>
      <c r="J3" s="5"/>
      <c r="K3" s="5"/>
      <c r="L3" s="5"/>
      <c r="M3" s="5"/>
      <c r="N3" s="5"/>
    </row>
    <row r="4" spans="1:14" ht="27.2" customHeight="1" x14ac:dyDescent="0.25">
      <c r="A4" s="33" t="s">
        <v>10</v>
      </c>
      <c r="B4" s="33"/>
      <c r="C4" s="20"/>
      <c r="D4" s="32" t="s">
        <v>15</v>
      </c>
      <c r="E4" s="32" t="s">
        <v>17</v>
      </c>
      <c r="F4" s="32" t="s">
        <v>18</v>
      </c>
      <c r="G4" s="32" t="s">
        <v>19</v>
      </c>
      <c r="H4" s="32" t="s">
        <v>20</v>
      </c>
      <c r="J4"/>
    </row>
    <row r="5" spans="1:14" ht="27.2" customHeight="1" x14ac:dyDescent="0.25">
      <c r="A5" s="33" t="s">
        <v>12</v>
      </c>
      <c r="B5" s="33"/>
      <c r="C5" s="21"/>
      <c r="D5" s="32"/>
      <c r="E5" s="32"/>
      <c r="F5" s="32"/>
      <c r="G5" s="32"/>
      <c r="H5" s="32"/>
    </row>
    <row r="6" spans="1:14" ht="37.5" customHeight="1" thickBot="1" x14ac:dyDescent="0.3">
      <c r="A6" s="31" t="s">
        <v>13</v>
      </c>
      <c r="B6" s="31"/>
      <c r="C6" s="15"/>
      <c r="D6" s="18" t="str">
        <f>IF(SUM(D8:D100)&gt;0,SUM(D8:D100),"")</f>
        <v/>
      </c>
      <c r="E6" s="18" t="str">
        <f>IF(SUM(Auxiliar!C8:C97)&gt;0,SUM(Auxiliar!C8:C97),"")</f>
        <v/>
      </c>
      <c r="F6" s="18" t="str">
        <f>IF(SUM(Auxiliar!D8:D97)&gt;0,SUM(Auxiliar!D8:D97),"")</f>
        <v/>
      </c>
      <c r="G6" s="19" t="str">
        <f>IF(SUM(Auxiliar!E8:E97)&gt;0,SUM(Auxiliar!E8:E97),"")</f>
        <v/>
      </c>
      <c r="H6" s="19" t="str">
        <f>IF(SUM(Auxiliar!F8:F97)&gt;0,SUM(Auxiliar!F8:F97),"")</f>
        <v/>
      </c>
    </row>
    <row r="7" spans="1:14" s="3" customFormat="1" ht="104.25" customHeight="1" thickBot="1" x14ac:dyDescent="0.3">
      <c r="A7" s="7" t="s">
        <v>22</v>
      </c>
      <c r="B7" s="8" t="s">
        <v>2</v>
      </c>
      <c r="C7" s="8" t="s">
        <v>16</v>
      </c>
      <c r="D7" s="8" t="s">
        <v>5</v>
      </c>
      <c r="E7" s="8" t="s">
        <v>6</v>
      </c>
      <c r="F7" s="8" t="s">
        <v>11</v>
      </c>
      <c r="G7" s="8" t="s">
        <v>14</v>
      </c>
      <c r="H7" s="9" t="s">
        <v>21</v>
      </c>
    </row>
    <row r="8" spans="1:14" ht="18" customHeight="1" x14ac:dyDescent="0.25">
      <c r="A8" s="16">
        <v>1</v>
      </c>
      <c r="B8" s="11"/>
      <c r="C8" s="11"/>
      <c r="D8" s="11"/>
      <c r="E8" s="11"/>
      <c r="F8" s="11"/>
      <c r="G8" s="12"/>
      <c r="H8" s="12"/>
    </row>
    <row r="9" spans="1:14" ht="18" customHeight="1" x14ac:dyDescent="0.25">
      <c r="A9" s="17">
        <v>2</v>
      </c>
      <c r="B9" s="10"/>
      <c r="C9" s="10"/>
      <c r="D9" s="10"/>
      <c r="E9" s="10"/>
      <c r="F9" s="10"/>
      <c r="G9" s="13"/>
      <c r="H9" s="13"/>
    </row>
    <row r="10" spans="1:14" ht="18" customHeight="1" x14ac:dyDescent="0.25">
      <c r="A10" s="17">
        <v>3</v>
      </c>
      <c r="B10" s="10"/>
      <c r="C10" s="10"/>
      <c r="D10" s="10"/>
      <c r="E10" s="10"/>
      <c r="F10" s="10"/>
      <c r="G10" s="13"/>
      <c r="H10" s="13"/>
    </row>
    <row r="11" spans="1:14" ht="18" customHeight="1" x14ac:dyDescent="0.25">
      <c r="A11" s="17">
        <v>4</v>
      </c>
      <c r="B11" s="10"/>
      <c r="C11" s="10"/>
      <c r="D11" s="10"/>
      <c r="E11" s="10"/>
      <c r="F11" s="10"/>
      <c r="G11" s="13"/>
      <c r="H11" s="13"/>
    </row>
    <row r="12" spans="1:14" ht="18" customHeight="1" x14ac:dyDescent="0.25">
      <c r="A12" s="17">
        <v>5</v>
      </c>
      <c r="B12" s="10"/>
      <c r="C12" s="10"/>
      <c r="D12" s="10"/>
      <c r="E12" s="10"/>
      <c r="F12" s="10"/>
      <c r="G12" s="13"/>
      <c r="H12" s="13"/>
    </row>
    <row r="13" spans="1:14" ht="18" customHeight="1" x14ac:dyDescent="0.25">
      <c r="A13" s="17">
        <v>6</v>
      </c>
      <c r="B13" s="10"/>
      <c r="C13" s="10"/>
      <c r="D13" s="10"/>
      <c r="E13" s="10"/>
      <c r="F13" s="10"/>
      <c r="G13" s="13"/>
      <c r="H13" s="13"/>
    </row>
    <row r="14" spans="1:14" ht="18" customHeight="1" x14ac:dyDescent="0.25">
      <c r="A14" s="17">
        <v>7</v>
      </c>
      <c r="B14" s="10"/>
      <c r="C14" s="10"/>
      <c r="D14" s="10"/>
      <c r="E14" s="10"/>
      <c r="F14" s="10"/>
      <c r="G14" s="13"/>
      <c r="H14" s="13"/>
    </row>
    <row r="15" spans="1:14" ht="18" customHeight="1" x14ac:dyDescent="0.25">
      <c r="A15" s="17">
        <v>8</v>
      </c>
      <c r="B15" s="10"/>
      <c r="C15" s="10"/>
      <c r="D15" s="10"/>
      <c r="E15" s="10"/>
      <c r="F15" s="10"/>
      <c r="G15" s="13"/>
      <c r="H15" s="13"/>
    </row>
    <row r="16" spans="1:14" ht="18" customHeight="1" x14ac:dyDescent="0.25">
      <c r="A16" s="17">
        <v>9</v>
      </c>
      <c r="B16" s="10"/>
      <c r="C16" s="10"/>
      <c r="D16" s="10"/>
      <c r="E16" s="10"/>
      <c r="F16" s="10"/>
      <c r="G16" s="13"/>
      <c r="H16" s="13"/>
    </row>
    <row r="17" spans="1:8" ht="18" customHeight="1" x14ac:dyDescent="0.25">
      <c r="A17" s="17">
        <v>10</v>
      </c>
      <c r="B17" s="10"/>
      <c r="C17" s="10"/>
      <c r="D17" s="10"/>
      <c r="E17" s="10"/>
      <c r="F17" s="10"/>
      <c r="G17" s="13"/>
      <c r="H17" s="13"/>
    </row>
    <row r="18" spans="1:8" ht="18" customHeight="1" x14ac:dyDescent="0.25">
      <c r="A18" s="17">
        <v>11</v>
      </c>
      <c r="B18" s="10"/>
      <c r="C18" s="10"/>
      <c r="D18" s="10"/>
      <c r="E18" s="10"/>
      <c r="F18" s="10"/>
      <c r="G18" s="13"/>
      <c r="H18" s="13"/>
    </row>
    <row r="19" spans="1:8" ht="18" customHeight="1" x14ac:dyDescent="0.25">
      <c r="A19" s="17">
        <v>12</v>
      </c>
      <c r="B19" s="10"/>
      <c r="C19" s="10"/>
      <c r="D19" s="10"/>
      <c r="E19" s="10"/>
      <c r="F19" s="10"/>
      <c r="G19" s="13"/>
      <c r="H19" s="13"/>
    </row>
    <row r="20" spans="1:8" ht="18" customHeight="1" x14ac:dyDescent="0.25">
      <c r="A20" s="17">
        <v>13</v>
      </c>
      <c r="B20" s="10"/>
      <c r="C20" s="10"/>
      <c r="D20" s="10"/>
      <c r="E20" s="10"/>
      <c r="F20" s="10"/>
      <c r="G20" s="13"/>
      <c r="H20" s="13"/>
    </row>
    <row r="21" spans="1:8" ht="18" customHeight="1" x14ac:dyDescent="0.25">
      <c r="A21" s="17">
        <v>14</v>
      </c>
      <c r="B21" s="10"/>
      <c r="C21" s="10"/>
      <c r="D21" s="10"/>
      <c r="E21" s="10"/>
      <c r="F21" s="10"/>
      <c r="G21" s="13"/>
      <c r="H21" s="13"/>
    </row>
    <row r="22" spans="1:8" ht="18" customHeight="1" x14ac:dyDescent="0.25">
      <c r="A22" s="17">
        <v>15</v>
      </c>
      <c r="B22" s="10"/>
      <c r="C22" s="10"/>
      <c r="D22" s="10"/>
      <c r="E22" s="10"/>
      <c r="F22" s="10"/>
      <c r="G22" s="13"/>
      <c r="H22" s="13"/>
    </row>
    <row r="23" spans="1:8" ht="18" customHeight="1" x14ac:dyDescent="0.25">
      <c r="A23" s="17">
        <v>16</v>
      </c>
      <c r="B23" s="10"/>
      <c r="C23" s="10"/>
      <c r="D23" s="10"/>
      <c r="E23" s="10"/>
      <c r="F23" s="10"/>
      <c r="G23" s="13"/>
      <c r="H23" s="13"/>
    </row>
    <row r="24" spans="1:8" ht="18" customHeight="1" x14ac:dyDescent="0.25">
      <c r="A24" s="17">
        <v>17</v>
      </c>
      <c r="B24" s="10"/>
      <c r="C24" s="10"/>
      <c r="D24" s="10"/>
      <c r="E24" s="10"/>
      <c r="F24" s="10"/>
      <c r="G24" s="13"/>
      <c r="H24" s="13"/>
    </row>
    <row r="25" spans="1:8" ht="18" customHeight="1" x14ac:dyDescent="0.25">
      <c r="A25" s="17">
        <v>18</v>
      </c>
      <c r="B25" s="10"/>
      <c r="C25" s="10"/>
      <c r="D25" s="10"/>
      <c r="E25" s="10"/>
      <c r="F25" s="10"/>
      <c r="G25" s="13"/>
      <c r="H25" s="13"/>
    </row>
    <row r="26" spans="1:8" ht="18" customHeight="1" x14ac:dyDescent="0.25">
      <c r="A26" s="17">
        <v>19</v>
      </c>
      <c r="B26" s="10"/>
      <c r="C26" s="10"/>
      <c r="D26" s="10"/>
      <c r="E26" s="10"/>
      <c r="F26" s="10"/>
      <c r="G26" s="13"/>
      <c r="H26" s="13"/>
    </row>
    <row r="27" spans="1:8" ht="18" customHeight="1" x14ac:dyDescent="0.25">
      <c r="A27" s="17">
        <v>20</v>
      </c>
      <c r="B27" s="10"/>
      <c r="C27" s="10"/>
      <c r="D27" s="10"/>
      <c r="E27" s="10"/>
      <c r="F27" s="10"/>
      <c r="G27" s="13"/>
      <c r="H27" s="13"/>
    </row>
    <row r="28" spans="1:8" ht="18" customHeight="1" x14ac:dyDescent="0.25">
      <c r="A28" s="17">
        <v>21</v>
      </c>
      <c r="B28" s="10"/>
      <c r="C28" s="10"/>
      <c r="D28" s="10"/>
      <c r="E28" s="10"/>
      <c r="F28" s="10"/>
      <c r="G28" s="13"/>
      <c r="H28" s="13"/>
    </row>
    <row r="29" spans="1:8" ht="18" customHeight="1" x14ac:dyDescent="0.25">
      <c r="A29" s="17">
        <v>22</v>
      </c>
      <c r="B29" s="10"/>
      <c r="C29" s="10"/>
      <c r="D29" s="10"/>
      <c r="E29" s="10"/>
      <c r="F29" s="10"/>
      <c r="G29" s="13"/>
      <c r="H29" s="13"/>
    </row>
    <row r="30" spans="1:8" ht="18" customHeight="1" x14ac:dyDescent="0.25">
      <c r="A30" s="17">
        <v>23</v>
      </c>
      <c r="B30" s="10"/>
      <c r="C30" s="10"/>
      <c r="D30" s="10"/>
      <c r="E30" s="10"/>
      <c r="F30" s="10"/>
      <c r="G30" s="13"/>
      <c r="H30" s="13"/>
    </row>
    <row r="31" spans="1:8" ht="18" customHeight="1" x14ac:dyDescent="0.25">
      <c r="A31" s="17">
        <v>24</v>
      </c>
      <c r="B31" s="10"/>
      <c r="C31" s="10"/>
      <c r="D31" s="10"/>
      <c r="E31" s="10"/>
      <c r="F31" s="10"/>
      <c r="G31" s="13"/>
      <c r="H31" s="13"/>
    </row>
    <row r="32" spans="1:8" ht="18" customHeight="1" x14ac:dyDescent="0.25">
      <c r="A32" s="17">
        <v>25</v>
      </c>
      <c r="B32" s="10"/>
      <c r="C32" s="10"/>
      <c r="D32" s="10"/>
      <c r="E32" s="10"/>
      <c r="F32" s="10"/>
      <c r="G32" s="13"/>
      <c r="H32" s="13"/>
    </row>
    <row r="33" spans="1:8" ht="18" customHeight="1" x14ac:dyDescent="0.25">
      <c r="A33" s="17">
        <v>26</v>
      </c>
      <c r="B33" s="10"/>
      <c r="C33" s="10"/>
      <c r="D33" s="10"/>
      <c r="E33" s="10"/>
      <c r="F33" s="10"/>
      <c r="G33" s="13"/>
      <c r="H33" s="13"/>
    </row>
    <row r="34" spans="1:8" ht="18" customHeight="1" x14ac:dyDescent="0.25">
      <c r="A34" s="17">
        <v>27</v>
      </c>
      <c r="B34" s="10"/>
      <c r="C34" s="10"/>
      <c r="D34" s="10"/>
      <c r="E34" s="10"/>
      <c r="F34" s="10"/>
      <c r="G34" s="13"/>
      <c r="H34" s="13"/>
    </row>
    <row r="35" spans="1:8" ht="18" customHeight="1" x14ac:dyDescent="0.25">
      <c r="A35" s="17">
        <v>28</v>
      </c>
      <c r="B35" s="10"/>
      <c r="C35" s="10"/>
      <c r="D35" s="10"/>
      <c r="E35" s="10"/>
      <c r="F35" s="10"/>
      <c r="G35" s="13"/>
      <c r="H35" s="13"/>
    </row>
    <row r="36" spans="1:8" ht="18" customHeight="1" x14ac:dyDescent="0.25">
      <c r="A36" s="17">
        <v>29</v>
      </c>
      <c r="B36" s="10"/>
      <c r="C36" s="10"/>
      <c r="D36" s="10"/>
      <c r="E36" s="10"/>
      <c r="F36" s="10"/>
      <c r="G36" s="13"/>
      <c r="H36" s="13"/>
    </row>
    <row r="37" spans="1:8" ht="18" customHeight="1" x14ac:dyDescent="0.25">
      <c r="A37" s="17">
        <v>30</v>
      </c>
      <c r="B37" s="10"/>
      <c r="C37" s="10"/>
      <c r="D37" s="10"/>
      <c r="E37" s="10"/>
      <c r="F37" s="10"/>
      <c r="G37" s="13"/>
      <c r="H37" s="13"/>
    </row>
    <row r="38" spans="1:8" ht="18" customHeight="1" x14ac:dyDescent="0.25">
      <c r="A38" s="17">
        <v>31</v>
      </c>
      <c r="B38" s="10"/>
      <c r="C38" s="10"/>
      <c r="D38" s="10"/>
      <c r="E38" s="10"/>
      <c r="F38" s="10"/>
      <c r="G38" s="13"/>
      <c r="H38" s="13"/>
    </row>
    <row r="39" spans="1:8" ht="18" customHeight="1" x14ac:dyDescent="0.25">
      <c r="A39" s="17">
        <v>32</v>
      </c>
      <c r="B39" s="10"/>
      <c r="C39" s="10"/>
      <c r="D39" s="10"/>
      <c r="E39" s="10"/>
      <c r="F39" s="10"/>
      <c r="G39" s="13"/>
      <c r="H39" s="13"/>
    </row>
    <row r="40" spans="1:8" ht="18" customHeight="1" x14ac:dyDescent="0.25">
      <c r="A40" s="17">
        <v>33</v>
      </c>
      <c r="B40" s="10"/>
      <c r="C40" s="10"/>
      <c r="D40" s="10"/>
      <c r="E40" s="10"/>
      <c r="F40" s="10"/>
      <c r="G40" s="13"/>
      <c r="H40" s="13"/>
    </row>
    <row r="41" spans="1:8" ht="18" customHeight="1" x14ac:dyDescent="0.25">
      <c r="A41" s="17">
        <v>34</v>
      </c>
      <c r="B41" s="10"/>
      <c r="C41" s="10"/>
      <c r="D41" s="10"/>
      <c r="E41" s="10"/>
      <c r="F41" s="10"/>
      <c r="G41" s="13"/>
      <c r="H41" s="13"/>
    </row>
    <row r="42" spans="1:8" ht="18" customHeight="1" x14ac:dyDescent="0.25">
      <c r="A42" s="17">
        <v>35</v>
      </c>
      <c r="B42" s="10"/>
      <c r="C42" s="10"/>
      <c r="D42" s="10"/>
      <c r="E42" s="10"/>
      <c r="F42" s="10"/>
      <c r="G42" s="13"/>
      <c r="H42" s="13"/>
    </row>
    <row r="43" spans="1:8" ht="18" customHeight="1" x14ac:dyDescent="0.25">
      <c r="A43" s="17">
        <v>36</v>
      </c>
      <c r="B43" s="10"/>
      <c r="C43" s="10"/>
      <c r="D43" s="10"/>
      <c r="E43" s="10"/>
      <c r="F43" s="10"/>
      <c r="G43" s="13"/>
      <c r="H43" s="13"/>
    </row>
    <row r="44" spans="1:8" ht="18" customHeight="1" x14ac:dyDescent="0.25">
      <c r="A44" s="17">
        <v>37</v>
      </c>
      <c r="B44" s="10"/>
      <c r="C44" s="10"/>
      <c r="D44" s="10"/>
      <c r="E44" s="10"/>
      <c r="F44" s="10"/>
      <c r="G44" s="13"/>
      <c r="H44" s="13"/>
    </row>
    <row r="45" spans="1:8" ht="18" customHeight="1" x14ac:dyDescent="0.25">
      <c r="A45" s="17">
        <v>38</v>
      </c>
      <c r="B45" s="10"/>
      <c r="C45" s="10"/>
      <c r="D45" s="10"/>
      <c r="E45" s="10"/>
      <c r="F45" s="10"/>
      <c r="G45" s="13"/>
      <c r="H45" s="13"/>
    </row>
    <row r="46" spans="1:8" ht="18" customHeight="1" x14ac:dyDescent="0.25">
      <c r="A46" s="17">
        <v>39</v>
      </c>
      <c r="B46" s="10"/>
      <c r="C46" s="10"/>
      <c r="D46" s="10"/>
      <c r="E46" s="10"/>
      <c r="F46" s="10"/>
      <c r="G46" s="13"/>
      <c r="H46" s="13"/>
    </row>
    <row r="47" spans="1:8" ht="18" customHeight="1" x14ac:dyDescent="0.25">
      <c r="A47" s="17">
        <v>40</v>
      </c>
      <c r="B47" s="10"/>
      <c r="C47" s="10"/>
      <c r="D47" s="10"/>
      <c r="E47" s="10"/>
      <c r="F47" s="10"/>
      <c r="G47" s="13"/>
      <c r="H47" s="13"/>
    </row>
    <row r="48" spans="1:8" ht="18" customHeight="1" x14ac:dyDescent="0.25">
      <c r="A48" s="17">
        <v>41</v>
      </c>
      <c r="B48" s="10"/>
      <c r="C48" s="10"/>
      <c r="D48" s="10"/>
      <c r="E48" s="10"/>
      <c r="F48" s="10"/>
      <c r="G48" s="13"/>
      <c r="H48" s="13"/>
    </row>
    <row r="49" spans="1:8" ht="18" customHeight="1" x14ac:dyDescent="0.25">
      <c r="A49" s="17">
        <v>42</v>
      </c>
      <c r="B49" s="10"/>
      <c r="C49" s="10"/>
      <c r="D49" s="10"/>
      <c r="E49" s="10"/>
      <c r="F49" s="10"/>
      <c r="G49" s="13"/>
      <c r="H49" s="13"/>
    </row>
    <row r="50" spans="1:8" ht="18" customHeight="1" x14ac:dyDescent="0.25">
      <c r="A50" s="17">
        <v>43</v>
      </c>
      <c r="B50" s="10"/>
      <c r="C50" s="10"/>
      <c r="D50" s="10"/>
      <c r="E50" s="10"/>
      <c r="F50" s="10"/>
      <c r="G50" s="13"/>
      <c r="H50" s="13"/>
    </row>
    <row r="51" spans="1:8" ht="18" customHeight="1" x14ac:dyDescent="0.25">
      <c r="A51" s="17">
        <v>44</v>
      </c>
      <c r="B51" s="10"/>
      <c r="C51" s="10"/>
      <c r="D51" s="10"/>
      <c r="E51" s="10"/>
      <c r="F51" s="10"/>
      <c r="G51" s="13"/>
      <c r="H51" s="13"/>
    </row>
    <row r="52" spans="1:8" ht="18" customHeight="1" x14ac:dyDescent="0.25">
      <c r="A52" s="17">
        <v>45</v>
      </c>
      <c r="B52" s="10"/>
      <c r="C52" s="10"/>
      <c r="D52" s="10"/>
      <c r="E52" s="10"/>
      <c r="F52" s="10"/>
      <c r="G52" s="13"/>
      <c r="H52" s="13"/>
    </row>
    <row r="53" spans="1:8" ht="18" customHeight="1" x14ac:dyDescent="0.25">
      <c r="A53" s="17">
        <v>46</v>
      </c>
      <c r="B53" s="10"/>
      <c r="C53" s="10"/>
      <c r="D53" s="10"/>
      <c r="E53" s="10"/>
      <c r="F53" s="10"/>
      <c r="G53" s="13"/>
      <c r="H53" s="13"/>
    </row>
    <row r="54" spans="1:8" ht="18" customHeight="1" x14ac:dyDescent="0.25">
      <c r="A54" s="17">
        <v>47</v>
      </c>
      <c r="B54" s="10"/>
      <c r="C54" s="10"/>
      <c r="D54" s="10"/>
      <c r="E54" s="10"/>
      <c r="F54" s="10"/>
      <c r="G54" s="13"/>
      <c r="H54" s="13"/>
    </row>
    <row r="55" spans="1:8" ht="18" customHeight="1" x14ac:dyDescent="0.25">
      <c r="A55" s="17">
        <v>48</v>
      </c>
      <c r="B55" s="10"/>
      <c r="C55" s="10"/>
      <c r="D55" s="10"/>
      <c r="E55" s="10"/>
      <c r="F55" s="10"/>
      <c r="G55" s="13"/>
      <c r="H55" s="13"/>
    </row>
    <row r="56" spans="1:8" ht="18" customHeight="1" x14ac:dyDescent="0.25">
      <c r="A56" s="17">
        <v>49</v>
      </c>
      <c r="B56" s="10"/>
      <c r="C56" s="10"/>
      <c r="D56" s="10"/>
      <c r="E56" s="10"/>
      <c r="F56" s="10"/>
      <c r="G56" s="13"/>
      <c r="H56" s="13"/>
    </row>
    <row r="57" spans="1:8" ht="18" customHeight="1" x14ac:dyDescent="0.25">
      <c r="A57" s="17">
        <v>50</v>
      </c>
      <c r="B57" s="10"/>
      <c r="C57" s="10"/>
      <c r="D57" s="10"/>
      <c r="E57" s="10"/>
      <c r="F57" s="10"/>
      <c r="G57" s="13"/>
      <c r="H57" s="13"/>
    </row>
    <row r="58" spans="1:8" ht="18" customHeight="1" x14ac:dyDescent="0.25">
      <c r="A58" s="17">
        <v>51</v>
      </c>
      <c r="B58" s="10"/>
      <c r="C58" s="10"/>
      <c r="D58" s="10"/>
      <c r="E58" s="10"/>
      <c r="F58" s="10"/>
      <c r="G58" s="13"/>
      <c r="H58" s="13"/>
    </row>
    <row r="59" spans="1:8" ht="18" customHeight="1" x14ac:dyDescent="0.25">
      <c r="A59" s="17">
        <v>52</v>
      </c>
      <c r="B59" s="10"/>
      <c r="C59" s="10"/>
      <c r="D59" s="10"/>
      <c r="E59" s="10"/>
      <c r="F59" s="10"/>
      <c r="G59" s="13"/>
      <c r="H59" s="13"/>
    </row>
    <row r="60" spans="1:8" ht="18" customHeight="1" x14ac:dyDescent="0.25">
      <c r="A60" s="17">
        <v>53</v>
      </c>
      <c r="B60" s="10"/>
      <c r="C60" s="10"/>
      <c r="D60" s="10"/>
      <c r="E60" s="10"/>
      <c r="F60" s="10"/>
      <c r="G60" s="13"/>
      <c r="H60" s="13"/>
    </row>
    <row r="61" spans="1:8" ht="18" customHeight="1" x14ac:dyDescent="0.25">
      <c r="A61" s="17">
        <v>54</v>
      </c>
      <c r="B61" s="10"/>
      <c r="C61" s="10"/>
      <c r="D61" s="10"/>
      <c r="E61" s="10"/>
      <c r="F61" s="10"/>
      <c r="G61" s="13"/>
      <c r="H61" s="13"/>
    </row>
    <row r="62" spans="1:8" ht="18" customHeight="1" x14ac:dyDescent="0.25">
      <c r="A62" s="17">
        <v>55</v>
      </c>
      <c r="B62" s="10"/>
      <c r="C62" s="10"/>
      <c r="D62" s="10"/>
      <c r="E62" s="10"/>
      <c r="F62" s="10"/>
      <c r="G62" s="13"/>
      <c r="H62" s="13"/>
    </row>
    <row r="63" spans="1:8" ht="18" customHeight="1" x14ac:dyDescent="0.25">
      <c r="A63" s="17">
        <v>56</v>
      </c>
      <c r="B63" s="10"/>
      <c r="C63" s="10"/>
      <c r="D63" s="10"/>
      <c r="E63" s="10"/>
      <c r="F63" s="10"/>
      <c r="G63" s="13"/>
      <c r="H63" s="13"/>
    </row>
    <row r="64" spans="1:8" ht="18" customHeight="1" x14ac:dyDescent="0.25">
      <c r="A64" s="17">
        <v>57</v>
      </c>
      <c r="B64" s="10"/>
      <c r="C64" s="10"/>
      <c r="D64" s="10"/>
      <c r="E64" s="10"/>
      <c r="F64" s="10"/>
      <c r="G64" s="13"/>
      <c r="H64" s="13"/>
    </row>
    <row r="65" spans="1:8" ht="18" customHeight="1" x14ac:dyDescent="0.25">
      <c r="A65" s="17">
        <v>58</v>
      </c>
      <c r="B65" s="10"/>
      <c r="C65" s="10"/>
      <c r="D65" s="10"/>
      <c r="E65" s="10"/>
      <c r="F65" s="10"/>
      <c r="G65" s="13"/>
      <c r="H65" s="13"/>
    </row>
    <row r="66" spans="1:8" ht="18" customHeight="1" x14ac:dyDescent="0.25">
      <c r="A66" s="17">
        <v>59</v>
      </c>
      <c r="B66" s="10"/>
      <c r="C66" s="10"/>
      <c r="D66" s="10"/>
      <c r="E66" s="10"/>
      <c r="F66" s="10"/>
      <c r="G66" s="13"/>
      <c r="H66" s="13"/>
    </row>
    <row r="67" spans="1:8" ht="18" customHeight="1" x14ac:dyDescent="0.25">
      <c r="A67" s="17">
        <v>60</v>
      </c>
      <c r="B67" s="10"/>
      <c r="C67" s="10"/>
      <c r="D67" s="10"/>
      <c r="E67" s="10"/>
      <c r="F67" s="10"/>
      <c r="G67" s="13"/>
      <c r="H67" s="13"/>
    </row>
    <row r="68" spans="1:8" ht="18" customHeight="1" x14ac:dyDescent="0.25">
      <c r="A68" s="17">
        <v>61</v>
      </c>
      <c r="B68" s="10"/>
      <c r="C68" s="10"/>
      <c r="D68" s="10"/>
      <c r="E68" s="10"/>
      <c r="F68" s="10"/>
      <c r="G68" s="13"/>
      <c r="H68" s="13"/>
    </row>
    <row r="69" spans="1:8" ht="18" customHeight="1" x14ac:dyDescent="0.25">
      <c r="A69" s="17">
        <v>62</v>
      </c>
      <c r="B69" s="10"/>
      <c r="C69" s="10"/>
      <c r="D69" s="10"/>
      <c r="E69" s="10"/>
      <c r="F69" s="10"/>
      <c r="G69" s="13"/>
      <c r="H69" s="13"/>
    </row>
    <row r="70" spans="1:8" ht="18" customHeight="1" x14ac:dyDescent="0.25">
      <c r="A70" s="17">
        <v>63</v>
      </c>
      <c r="B70" s="10"/>
      <c r="C70" s="10"/>
      <c r="D70" s="10"/>
      <c r="E70" s="10"/>
      <c r="F70" s="10"/>
      <c r="G70" s="13"/>
      <c r="H70" s="13"/>
    </row>
    <row r="71" spans="1:8" ht="18" customHeight="1" x14ac:dyDescent="0.25">
      <c r="A71" s="17">
        <v>64</v>
      </c>
      <c r="B71" s="10"/>
      <c r="C71" s="10"/>
      <c r="D71" s="10"/>
      <c r="E71" s="10"/>
      <c r="F71" s="10"/>
      <c r="G71" s="13"/>
      <c r="H71" s="13"/>
    </row>
    <row r="72" spans="1:8" ht="18" customHeight="1" x14ac:dyDescent="0.25">
      <c r="A72" s="17">
        <v>65</v>
      </c>
      <c r="B72" s="10"/>
      <c r="C72" s="10"/>
      <c r="D72" s="10"/>
      <c r="E72" s="10"/>
      <c r="F72" s="10"/>
      <c r="G72" s="13"/>
      <c r="H72" s="13"/>
    </row>
    <row r="73" spans="1:8" ht="18" customHeight="1" x14ac:dyDescent="0.25">
      <c r="A73" s="17">
        <v>66</v>
      </c>
      <c r="B73" s="10"/>
      <c r="C73" s="10"/>
      <c r="D73" s="10"/>
      <c r="E73" s="10"/>
      <c r="F73" s="10"/>
      <c r="G73" s="13"/>
      <c r="H73" s="13"/>
    </row>
    <row r="74" spans="1:8" ht="18" customHeight="1" x14ac:dyDescent="0.25">
      <c r="A74" s="17">
        <v>67</v>
      </c>
      <c r="B74" s="10"/>
      <c r="C74" s="10"/>
      <c r="D74" s="10"/>
      <c r="E74" s="10"/>
      <c r="F74" s="10"/>
      <c r="G74" s="13"/>
      <c r="H74" s="13"/>
    </row>
    <row r="75" spans="1:8" ht="18" customHeight="1" x14ac:dyDescent="0.25">
      <c r="A75" s="17">
        <v>68</v>
      </c>
      <c r="B75" s="10"/>
      <c r="C75" s="10"/>
      <c r="D75" s="10"/>
      <c r="E75" s="10"/>
      <c r="F75" s="10"/>
      <c r="G75" s="13"/>
      <c r="H75" s="13"/>
    </row>
    <row r="76" spans="1:8" ht="18" customHeight="1" x14ac:dyDescent="0.25">
      <c r="A76" s="17">
        <v>69</v>
      </c>
      <c r="B76" s="10"/>
      <c r="C76" s="10"/>
      <c r="D76" s="10"/>
      <c r="E76" s="10"/>
      <c r="F76" s="10"/>
      <c r="G76" s="13"/>
      <c r="H76" s="13"/>
    </row>
    <row r="77" spans="1:8" ht="18" customHeight="1" x14ac:dyDescent="0.25">
      <c r="A77" s="17">
        <v>70</v>
      </c>
      <c r="B77" s="10"/>
      <c r="C77" s="10"/>
      <c r="D77" s="10"/>
      <c r="E77" s="10"/>
      <c r="F77" s="10"/>
      <c r="G77" s="13"/>
      <c r="H77" s="13"/>
    </row>
    <row r="78" spans="1:8" ht="18" customHeight="1" x14ac:dyDescent="0.25">
      <c r="A78" s="17">
        <v>71</v>
      </c>
      <c r="B78" s="10"/>
      <c r="C78" s="10"/>
      <c r="D78" s="10"/>
      <c r="E78" s="10"/>
      <c r="F78" s="10"/>
      <c r="G78" s="13"/>
      <c r="H78" s="13"/>
    </row>
    <row r="79" spans="1:8" ht="18" customHeight="1" x14ac:dyDescent="0.25">
      <c r="A79" s="17">
        <v>72</v>
      </c>
      <c r="B79" s="10"/>
      <c r="C79" s="10"/>
      <c r="D79" s="10"/>
      <c r="E79" s="10"/>
      <c r="F79" s="10"/>
      <c r="G79" s="13"/>
      <c r="H79" s="13"/>
    </row>
    <row r="80" spans="1:8" ht="18" customHeight="1" x14ac:dyDescent="0.25">
      <c r="A80" s="17">
        <v>73</v>
      </c>
      <c r="B80" s="10"/>
      <c r="C80" s="10"/>
      <c r="D80" s="10"/>
      <c r="E80" s="10"/>
      <c r="F80" s="10"/>
      <c r="G80" s="13"/>
      <c r="H80" s="13"/>
    </row>
    <row r="81" spans="1:8" ht="18" customHeight="1" x14ac:dyDescent="0.25">
      <c r="A81" s="17">
        <v>74</v>
      </c>
      <c r="B81" s="10"/>
      <c r="C81" s="10"/>
      <c r="D81" s="10"/>
      <c r="E81" s="10"/>
      <c r="F81" s="10"/>
      <c r="G81" s="13"/>
      <c r="H81" s="13"/>
    </row>
    <row r="82" spans="1:8" ht="18" customHeight="1" x14ac:dyDescent="0.25">
      <c r="A82" s="17">
        <v>75</v>
      </c>
      <c r="B82" s="10"/>
      <c r="C82" s="10"/>
      <c r="D82" s="10"/>
      <c r="E82" s="10"/>
      <c r="F82" s="10"/>
      <c r="G82" s="13"/>
      <c r="H82" s="13"/>
    </row>
    <row r="83" spans="1:8" ht="18" customHeight="1" x14ac:dyDescent="0.25">
      <c r="A83" s="17">
        <v>76</v>
      </c>
      <c r="B83" s="10"/>
      <c r="C83" s="10"/>
      <c r="D83" s="10"/>
      <c r="E83" s="10"/>
      <c r="F83" s="10"/>
      <c r="G83" s="13"/>
      <c r="H83" s="13"/>
    </row>
    <row r="84" spans="1:8" ht="18" customHeight="1" x14ac:dyDescent="0.25">
      <c r="A84" s="17">
        <v>77</v>
      </c>
      <c r="B84" s="10"/>
      <c r="C84" s="10"/>
      <c r="D84" s="10"/>
      <c r="E84" s="10"/>
      <c r="F84" s="10"/>
      <c r="G84" s="13"/>
      <c r="H84" s="13"/>
    </row>
    <row r="85" spans="1:8" ht="18" customHeight="1" x14ac:dyDescent="0.25">
      <c r="A85" s="17">
        <v>78</v>
      </c>
      <c r="B85" s="10"/>
      <c r="C85" s="10"/>
      <c r="D85" s="10"/>
      <c r="E85" s="10"/>
      <c r="F85" s="10"/>
      <c r="G85" s="13"/>
      <c r="H85" s="13"/>
    </row>
    <row r="86" spans="1:8" ht="18" customHeight="1" x14ac:dyDescent="0.25">
      <c r="A86" s="17">
        <v>79</v>
      </c>
      <c r="B86" s="10"/>
      <c r="C86" s="10"/>
      <c r="D86" s="10"/>
      <c r="E86" s="10"/>
      <c r="F86" s="10"/>
      <c r="G86" s="13"/>
      <c r="H86" s="13"/>
    </row>
    <row r="87" spans="1:8" ht="18" customHeight="1" x14ac:dyDescent="0.25">
      <c r="A87" s="17">
        <v>80</v>
      </c>
      <c r="B87" s="10"/>
      <c r="C87" s="10"/>
      <c r="D87" s="10"/>
      <c r="E87" s="10"/>
      <c r="F87" s="10"/>
      <c r="G87" s="13"/>
      <c r="H87" s="13"/>
    </row>
    <row r="88" spans="1:8" ht="18" customHeight="1" x14ac:dyDescent="0.25">
      <c r="A88" s="17">
        <v>81</v>
      </c>
      <c r="B88" s="10"/>
      <c r="C88" s="10"/>
      <c r="D88" s="10"/>
      <c r="E88" s="10"/>
      <c r="F88" s="10"/>
      <c r="G88" s="13"/>
      <c r="H88" s="13"/>
    </row>
    <row r="89" spans="1:8" ht="18" customHeight="1" x14ac:dyDescent="0.25">
      <c r="A89" s="17">
        <v>82</v>
      </c>
      <c r="B89" s="10"/>
      <c r="C89" s="10"/>
      <c r="D89" s="10"/>
      <c r="E89" s="10"/>
      <c r="F89" s="10"/>
      <c r="G89" s="13"/>
      <c r="H89" s="13"/>
    </row>
    <row r="90" spans="1:8" ht="18" customHeight="1" x14ac:dyDescent="0.25">
      <c r="A90" s="17">
        <v>83</v>
      </c>
      <c r="B90" s="10"/>
      <c r="C90" s="10"/>
      <c r="D90" s="10"/>
      <c r="E90" s="10"/>
      <c r="F90" s="10"/>
      <c r="G90" s="13"/>
      <c r="H90" s="13"/>
    </row>
    <row r="91" spans="1:8" ht="18" customHeight="1" x14ac:dyDescent="0.25">
      <c r="A91" s="17">
        <v>84</v>
      </c>
      <c r="B91" s="10"/>
      <c r="C91" s="10"/>
      <c r="D91" s="10"/>
      <c r="E91" s="10"/>
      <c r="F91" s="10"/>
      <c r="G91" s="13"/>
      <c r="H91" s="13"/>
    </row>
    <row r="92" spans="1:8" ht="18" customHeight="1" x14ac:dyDescent="0.25">
      <c r="A92" s="17">
        <v>85</v>
      </c>
      <c r="B92" s="10"/>
      <c r="C92" s="10"/>
      <c r="D92" s="10"/>
      <c r="E92" s="10"/>
      <c r="F92" s="10"/>
      <c r="G92" s="13"/>
      <c r="H92" s="13"/>
    </row>
    <row r="93" spans="1:8" ht="18" customHeight="1" x14ac:dyDescent="0.25">
      <c r="A93" s="17">
        <v>86</v>
      </c>
      <c r="B93" s="10"/>
      <c r="C93" s="10"/>
      <c r="D93" s="10"/>
      <c r="E93" s="10"/>
      <c r="F93" s="10"/>
      <c r="G93" s="13"/>
      <c r="H93" s="13"/>
    </row>
    <row r="94" spans="1:8" ht="18" customHeight="1" x14ac:dyDescent="0.25">
      <c r="A94" s="17">
        <v>87</v>
      </c>
      <c r="B94" s="10"/>
      <c r="C94" s="10"/>
      <c r="D94" s="10"/>
      <c r="E94" s="10"/>
      <c r="F94" s="10"/>
      <c r="G94" s="13"/>
      <c r="H94" s="13"/>
    </row>
    <row r="95" spans="1:8" ht="18" customHeight="1" x14ac:dyDescent="0.25">
      <c r="A95" s="17">
        <v>88</v>
      </c>
      <c r="B95" s="10"/>
      <c r="C95" s="10"/>
      <c r="D95" s="10"/>
      <c r="E95" s="10"/>
      <c r="F95" s="10"/>
      <c r="G95" s="13"/>
      <c r="H95" s="13"/>
    </row>
    <row r="96" spans="1:8" ht="18" customHeight="1" x14ac:dyDescent="0.25">
      <c r="A96" s="17">
        <v>89</v>
      </c>
      <c r="B96" s="10"/>
      <c r="C96" s="10"/>
      <c r="D96" s="10"/>
      <c r="E96" s="10"/>
      <c r="F96" s="10"/>
      <c r="G96" s="13"/>
      <c r="H96" s="13"/>
    </row>
    <row r="97" spans="1:8" ht="18" customHeight="1" x14ac:dyDescent="0.25">
      <c r="A97" s="17">
        <v>90</v>
      </c>
      <c r="B97" s="10"/>
      <c r="C97" s="10"/>
      <c r="D97" s="10"/>
      <c r="E97" s="10"/>
      <c r="F97" s="10"/>
      <c r="G97" s="13"/>
      <c r="H97" s="13"/>
    </row>
    <row r="98" spans="1:8" ht="18" customHeight="1" x14ac:dyDescent="0.25">
      <c r="A98" s="17">
        <v>91</v>
      </c>
      <c r="B98" s="10"/>
      <c r="C98" s="10"/>
      <c r="D98" s="10"/>
      <c r="E98" s="10"/>
      <c r="F98" s="10"/>
      <c r="G98" s="13"/>
      <c r="H98" s="13"/>
    </row>
    <row r="99" spans="1:8" ht="18" customHeight="1" x14ac:dyDescent="0.25">
      <c r="A99" s="17">
        <v>92</v>
      </c>
      <c r="B99" s="10"/>
      <c r="C99" s="10"/>
      <c r="D99" s="10"/>
      <c r="E99" s="10"/>
      <c r="F99" s="10"/>
      <c r="G99" s="13"/>
      <c r="H99" s="13"/>
    </row>
    <row r="100" spans="1:8" ht="18" customHeight="1" x14ac:dyDescent="0.25">
      <c r="A100" s="17">
        <v>93</v>
      </c>
      <c r="B100" s="10"/>
      <c r="C100" s="10"/>
      <c r="D100" s="10"/>
      <c r="E100" s="10"/>
      <c r="F100" s="10"/>
      <c r="G100" s="13"/>
      <c r="H100" s="13"/>
    </row>
    <row r="101" spans="1:8" ht="18" customHeight="1" x14ac:dyDescent="0.25"/>
    <row r="102" spans="1:8" ht="18" customHeight="1" x14ac:dyDescent="0.25"/>
    <row r="103" spans="1:8" ht="18" customHeight="1" x14ac:dyDescent="0.25"/>
  </sheetData>
  <sheetProtection algorithmName="SHA-512" hashValue="riRGnFLI4EICOn1YqnwITpAmqLxjSF53lwvFO5/k6YRA2YwK1Q6fLLTvllzWEk4wJFO/6CFFhMk1IkBWcecYgA==" saltValue="EHAsbJjhBDmvbhtCP/Ba+w==" spinCount="100000" sheet="1" objects="1" scenarios="1" selectLockedCells="1"/>
  <mergeCells count="11">
    <mergeCell ref="A1:B1"/>
    <mergeCell ref="A2:B2"/>
    <mergeCell ref="A3:B3"/>
    <mergeCell ref="A4:B4"/>
    <mergeCell ref="H4:H5"/>
    <mergeCell ref="A5:B5"/>
    <mergeCell ref="A6:B6"/>
    <mergeCell ref="D4:D5"/>
    <mergeCell ref="E4:E5"/>
    <mergeCell ref="F4:F5"/>
    <mergeCell ref="G4:G5"/>
  </mergeCells>
  <dataValidations xWindow="442" yWindow="668" count="8">
    <dataValidation type="decimal" allowBlank="1" showInputMessage="1" showErrorMessage="1" promptTitle="% del PLENO del CNTC" prompt="Introducir el % entre 0 y 100 con 1 decimal, de la participación que posee el peticionario en el CNTC. RELLENAR SOLO EN CASO DE FORMAR PARTE DEL CNTC." sqref="C4" xr:uid="{00000000-0002-0000-0000-000000000000}">
      <formula1>0</formula1>
      <formula2>100</formula2>
    </dataValidation>
    <dataValidation type="whole" allowBlank="1" showInputMessage="1" showErrorMessage="1" promptTitle="Nº CC.AA. con implantación" prompt="Salvo en el caso de ser una entidad sin ánimo de lucro, reconocida así en los Estatutos vigentes, debe indicar el nº de Comunidades Autónomas en las que está implantada la asociación o empresa." sqref="C5" xr:uid="{00000000-0002-0000-0000-000001000000}">
      <formula1>0</formula1>
      <formula2>17</formula2>
    </dataValidation>
    <dataValidation type="decimal" operator="greaterThanOrEqual" allowBlank="1" showInputMessage="1" showErrorMessage="1" promptTitle="COSTE TOTAL/CURSO" prompt="Indique el coste total de cada edición del curso propuesto._x000a_NO indique el 90% ni ningún % a subvencionar, únicamente el COSTE TOTAL que supone cada edición del curso._x000a_Debe coincidir con los datos aportados en la Memoria justificativa." sqref="G8:G100" xr:uid="{00000000-0002-0000-0000-000002000000}">
      <formula1>0</formula1>
    </dataValidation>
    <dataValidation type="decimal" operator="greaterThanOrEqual" allowBlank="1" showInputMessage="1" showErrorMessage="1" promptTitle="€ SUBVENCIÓN SOLICITADA" prompt="RELLENE LA CASILLA SOLO EN EL CASO DE QUE NO SOLICITE LA SUBVENCIÓN MÁXIMA POSIBLE PARA UNA DETERMINADA ACCIÓN FORMATIVA._x000a_Deberá indicarse sólo en el caso de que parte del coste ya esté subvencionado o cubierto por otra vía." sqref="H8:H100" xr:uid="{00000000-0002-0000-0000-000003000000}">
      <formula1>0</formula1>
    </dataValidation>
    <dataValidation type="whole" allowBlank="1" showInputMessage="1" showErrorMessage="1" sqref="A8:A100" xr:uid="{00000000-0002-0000-0000-000004000000}">
      <formula1>0</formula1>
      <formula2>100</formula2>
    </dataValidation>
    <dataValidation type="whole" operator="greaterThan" allowBlank="1" showErrorMessage="1" sqref="D8:D100" xr:uid="{00000000-0002-0000-0000-000005000000}">
      <formula1>0</formula1>
    </dataValidation>
    <dataValidation type="whole" operator="greaterThan" allowBlank="1" showInputMessage="1" showErrorMessage="1" promptTitle="Nº HORAS DEL CURSO" prompt="Compruebe que el número de horas indicado coincide con la duración exacta estipulada para el código seleccionado, en el Catálogo de Cursos._x000a_En caso de no coincidir, el curso se considerará fuera de catálogo y no será evaluado." sqref="E8:E100" xr:uid="{00000000-0002-0000-0000-000006000000}">
      <formula1>0</formula1>
    </dataValidation>
    <dataValidation type="whole" operator="greaterThan" allowBlank="1" showInputMessage="1" showErrorMessage="1" promptTitle="Nº ALUMNOS DEL CURSO" prompt="Compruebe que el número de alumnos indicado queda dentro del rango de alumnos estipulado para el código seleccionado, en el Catálogo de Cursos._x000a_En caso de salirse del rango, el curso se considerará fuera de catálogo y no será evaluado." sqref="F8:F100" xr:uid="{00000000-0002-0000-0000-000007000000}">
      <formula1>0</formula1>
    </dataValidation>
  </dataValidations>
  <pageMargins left="0.7" right="0.7" top="0.75" bottom="0.75" header="0.3" footer="0.3"/>
  <pageSetup paperSize="9" scale="69" fitToHeight="0" orientation="landscape" r:id="rId1"/>
  <drawing r:id="rId2"/>
  <extLst>
    <ext xmlns:x14="http://schemas.microsoft.com/office/spreadsheetml/2009/9/main" uri="{CCE6A557-97BC-4b89-ADB6-D9C93CAAB3DF}">
      <x14:dataValidations xmlns:xm="http://schemas.microsoft.com/office/excel/2006/main" xWindow="442" yWindow="668" count="5">
        <x14:dataValidation type="list" allowBlank="1" showInputMessage="1" showErrorMessage="1" xr:uid="{00000000-0002-0000-0000-000008000000}">
          <x14:formula1>
            <xm:f>Auxiliar!$B$1:$B$2</xm:f>
          </x14:formula1>
          <xm:sqref>C3</xm:sqref>
        </x14:dataValidation>
        <x14:dataValidation type="list" allowBlank="1" showErrorMessage="1" xr:uid="{00000000-0002-0000-0000-000009000000}">
          <x14:formula1>
            <xm:f>Auxiliar!$B$1:$B$2</xm:f>
          </x14:formula1>
          <xm:sqref>C6</xm:sqref>
        </x14:dataValidation>
        <x14:dataValidation type="list" allowBlank="1" showErrorMessage="1" xr:uid="{00000000-0002-0000-0000-00000A000000}">
          <x14:formula1>
            <xm:f>Auxiliar!$A$1:$A$50</xm:f>
          </x14:formula1>
          <xm:sqref>B351:B3762</xm:sqref>
        </x14:dataValidation>
        <x14:dataValidation type="list" allowBlank="1" showInputMessage="1" showErrorMessage="1" promptTitle="CÓDIGO DEL CATÁLOGO" prompt="Ordene los cursos por número de código de menor a mayor._x000a_Seleccione de la lista el código del catálogo al que pertenece la acción formativa solicitada._x000a_En el caso de los códigos 1132 y 3132 deberá elegir entre 1132L/3132L=Ligeros o 1132P/ 3132P=Pesados." xr:uid="{00000000-0002-0000-0000-00000B000000}">
          <x14:formula1>
            <xm:f>Auxiliar!$A$1:$A$50</xm:f>
          </x14:formula1>
          <xm:sqref>B101:B350</xm:sqref>
        </x14:dataValidation>
        <x14:dataValidation type="list" allowBlank="1" showInputMessage="1" showErrorMessage="1" promptTitle="CÓDIGO DEL CATÁLOGO" prompt="Ordene los cursos por número de código de menor a mayor._x000a_Seleccione de la lista el código del catálogo al que pertenece la acción formativa solicitada._x000a_En el caso de los códigos 1132 y 3132 deberá elegir entre 1132L/3132L=Ligeros o 1132P/ 3132P=Pesados." xr:uid="{7505E6D5-5223-4467-A5DB-32D6F7CAD634}">
          <x14:formula1>
            <xm:f>Auxiliar!$A$1:$A$49</xm:f>
          </x14:formula1>
          <xm:sqref>B8:B100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7"/>
  <sheetViews>
    <sheetView workbookViewId="0">
      <selection activeCell="E10" sqref="E10"/>
    </sheetView>
  </sheetViews>
  <sheetFormatPr baseColWidth="10" defaultRowHeight="15" x14ac:dyDescent="0.25"/>
  <cols>
    <col min="1" max="1" width="11.42578125" style="2"/>
    <col min="5" max="5" width="15.28515625" customWidth="1"/>
    <col min="6" max="6" width="16.140625" customWidth="1"/>
  </cols>
  <sheetData>
    <row r="1" spans="1:6" x14ac:dyDescent="0.25">
      <c r="A1" s="2">
        <v>1111</v>
      </c>
      <c r="B1" s="1" t="s">
        <v>7</v>
      </c>
    </row>
    <row r="2" spans="1:6" x14ac:dyDescent="0.25">
      <c r="A2" s="2">
        <v>1112</v>
      </c>
      <c r="B2" s="1" t="s">
        <v>8</v>
      </c>
    </row>
    <row r="3" spans="1:6" x14ac:dyDescent="0.25">
      <c r="A3" s="2">
        <v>1121</v>
      </c>
    </row>
    <row r="4" spans="1:6" x14ac:dyDescent="0.25">
      <c r="A4" s="2">
        <v>1131</v>
      </c>
    </row>
    <row r="5" spans="1:6" x14ac:dyDescent="0.25">
      <c r="A5" s="2" t="s">
        <v>4</v>
      </c>
    </row>
    <row r="6" spans="1:6" x14ac:dyDescent="0.25">
      <c r="A6" s="2" t="s">
        <v>3</v>
      </c>
    </row>
    <row r="7" spans="1:6" x14ac:dyDescent="0.25">
      <c r="A7" s="2">
        <v>1133</v>
      </c>
    </row>
    <row r="8" spans="1:6" x14ac:dyDescent="0.25">
      <c r="A8" s="2">
        <v>1134</v>
      </c>
      <c r="C8">
        <f>'Listado Cursos Solicitados'!D8*'Listado Cursos Solicitados'!E8</f>
        <v>0</v>
      </c>
      <c r="D8">
        <f>'Listado Cursos Solicitados'!D8*'Listado Cursos Solicitados'!F8</f>
        <v>0</v>
      </c>
      <c r="E8" s="6">
        <f>'Listado Cursos Solicitados'!D8*'Listado Cursos Solicitados'!G8</f>
        <v>0</v>
      </c>
      <c r="F8" s="6">
        <f>IF('Listado Cursos Solicitados'!H8&lt;&gt;"",'Listado Cursos Solicitados'!H8*'Listado Cursos Solicitados'!D8,'Listado Cursos Solicitados'!G8*'Listado Cursos Solicitados'!D8)</f>
        <v>0</v>
      </c>
    </row>
    <row r="9" spans="1:6" x14ac:dyDescent="0.25">
      <c r="A9" s="2">
        <v>1135</v>
      </c>
      <c r="C9">
        <f>'Listado Cursos Solicitados'!D9*'Listado Cursos Solicitados'!E9</f>
        <v>0</v>
      </c>
      <c r="D9">
        <f>'Listado Cursos Solicitados'!D9*'Listado Cursos Solicitados'!F9</f>
        <v>0</v>
      </c>
      <c r="E9" s="6">
        <f>'Listado Cursos Solicitados'!D9*'Listado Cursos Solicitados'!G9</f>
        <v>0</v>
      </c>
      <c r="F9" s="6">
        <f>IF('Listado Cursos Solicitados'!H9&lt;&gt;"",'Listado Cursos Solicitados'!H9*'Listado Cursos Solicitados'!D9,'Listado Cursos Solicitados'!G9*'Listado Cursos Solicitados'!D9)</f>
        <v>0</v>
      </c>
    </row>
    <row r="10" spans="1:6" x14ac:dyDescent="0.25">
      <c r="A10" s="2">
        <v>1136</v>
      </c>
      <c r="C10">
        <f>'Listado Cursos Solicitados'!D10*'Listado Cursos Solicitados'!E10</f>
        <v>0</v>
      </c>
      <c r="D10">
        <f>'Listado Cursos Solicitados'!D10*'Listado Cursos Solicitados'!F10</f>
        <v>0</v>
      </c>
      <c r="E10" s="6">
        <f>'Listado Cursos Solicitados'!D10*'Listado Cursos Solicitados'!G10</f>
        <v>0</v>
      </c>
      <c r="F10" s="6">
        <f>IF('Listado Cursos Solicitados'!H10&lt;&gt;"",'Listado Cursos Solicitados'!H10*'Listado Cursos Solicitados'!D10,'Listado Cursos Solicitados'!G10*'Listado Cursos Solicitados'!D10)</f>
        <v>0</v>
      </c>
    </row>
    <row r="11" spans="1:6" x14ac:dyDescent="0.25">
      <c r="A11" s="2">
        <v>1137</v>
      </c>
      <c r="C11">
        <f>'Listado Cursos Solicitados'!D11*'Listado Cursos Solicitados'!E11</f>
        <v>0</v>
      </c>
      <c r="D11">
        <f>'Listado Cursos Solicitados'!D11*'Listado Cursos Solicitados'!F11</f>
        <v>0</v>
      </c>
      <c r="E11" s="6">
        <f>'Listado Cursos Solicitados'!D11*'Listado Cursos Solicitados'!G11</f>
        <v>0</v>
      </c>
      <c r="F11" s="6">
        <f>IF('Listado Cursos Solicitados'!H11&lt;&gt;"",'Listado Cursos Solicitados'!H11*'Listado Cursos Solicitados'!D11,'Listado Cursos Solicitados'!G11*'Listado Cursos Solicitados'!D11)</f>
        <v>0</v>
      </c>
    </row>
    <row r="12" spans="1:6" x14ac:dyDescent="0.25">
      <c r="A12" s="2">
        <v>1141</v>
      </c>
      <c r="C12">
        <f>'Listado Cursos Solicitados'!D12*'Listado Cursos Solicitados'!E12</f>
        <v>0</v>
      </c>
      <c r="D12">
        <f>'Listado Cursos Solicitados'!D12*'Listado Cursos Solicitados'!F12</f>
        <v>0</v>
      </c>
      <c r="E12" s="6">
        <f>'Listado Cursos Solicitados'!D12*'Listado Cursos Solicitados'!G12</f>
        <v>0</v>
      </c>
      <c r="F12" s="6">
        <f>IF('Listado Cursos Solicitados'!H12&lt;&gt;"",'Listado Cursos Solicitados'!H12*'Listado Cursos Solicitados'!D12,'Listado Cursos Solicitados'!G12*'Listado Cursos Solicitados'!D12)</f>
        <v>0</v>
      </c>
    </row>
    <row r="13" spans="1:6" x14ac:dyDescent="0.25">
      <c r="A13" s="2">
        <v>1142</v>
      </c>
      <c r="C13">
        <f>'Listado Cursos Solicitados'!D13*'Listado Cursos Solicitados'!E13</f>
        <v>0</v>
      </c>
      <c r="D13">
        <f>'Listado Cursos Solicitados'!D13*'Listado Cursos Solicitados'!F13</f>
        <v>0</v>
      </c>
      <c r="E13" s="6">
        <f>'Listado Cursos Solicitados'!D13*'Listado Cursos Solicitados'!G13</f>
        <v>0</v>
      </c>
      <c r="F13" s="6">
        <f>IF('Listado Cursos Solicitados'!H13&lt;&gt;"",'Listado Cursos Solicitados'!H13*'Listado Cursos Solicitados'!D13,'Listado Cursos Solicitados'!G13*'Listado Cursos Solicitados'!D13)</f>
        <v>0</v>
      </c>
    </row>
    <row r="14" spans="1:6" x14ac:dyDescent="0.25">
      <c r="A14" s="2">
        <v>1151</v>
      </c>
      <c r="C14">
        <f>'Listado Cursos Solicitados'!D14*'Listado Cursos Solicitados'!E14</f>
        <v>0</v>
      </c>
      <c r="D14">
        <f>'Listado Cursos Solicitados'!D14*'Listado Cursos Solicitados'!F14</f>
        <v>0</v>
      </c>
      <c r="E14" s="6">
        <f>'Listado Cursos Solicitados'!D14*'Listado Cursos Solicitados'!G14</f>
        <v>0</v>
      </c>
      <c r="F14" s="6">
        <f>IF('Listado Cursos Solicitados'!H14&lt;&gt;"",'Listado Cursos Solicitados'!H14*'Listado Cursos Solicitados'!D14,'Listado Cursos Solicitados'!G14*'Listado Cursos Solicitados'!D14)</f>
        <v>0</v>
      </c>
    </row>
    <row r="15" spans="1:6" x14ac:dyDescent="0.25">
      <c r="A15" s="2">
        <v>1152</v>
      </c>
      <c r="C15">
        <f>'Listado Cursos Solicitados'!D15*'Listado Cursos Solicitados'!E15</f>
        <v>0</v>
      </c>
      <c r="D15">
        <f>'Listado Cursos Solicitados'!D15*'Listado Cursos Solicitados'!F15</f>
        <v>0</v>
      </c>
      <c r="E15" s="6">
        <f>'Listado Cursos Solicitados'!D15*'Listado Cursos Solicitados'!G15</f>
        <v>0</v>
      </c>
      <c r="F15" s="6">
        <f>IF('Listado Cursos Solicitados'!H15&lt;&gt;"",'Listado Cursos Solicitados'!H15*'Listado Cursos Solicitados'!D15,'Listado Cursos Solicitados'!G15*'Listado Cursos Solicitados'!D15)</f>
        <v>0</v>
      </c>
    </row>
    <row r="16" spans="1:6" x14ac:dyDescent="0.25">
      <c r="A16" s="2">
        <v>1153</v>
      </c>
      <c r="C16">
        <f>'Listado Cursos Solicitados'!D16*'Listado Cursos Solicitados'!E16</f>
        <v>0</v>
      </c>
      <c r="D16">
        <f>'Listado Cursos Solicitados'!D16*'Listado Cursos Solicitados'!F16</f>
        <v>0</v>
      </c>
      <c r="E16" s="6">
        <f>'Listado Cursos Solicitados'!D16*'Listado Cursos Solicitados'!G16</f>
        <v>0</v>
      </c>
      <c r="F16" s="6">
        <f>IF('Listado Cursos Solicitados'!H16&lt;&gt;"",'Listado Cursos Solicitados'!H16*'Listado Cursos Solicitados'!D16,'Listado Cursos Solicitados'!G16*'Listado Cursos Solicitados'!D16)</f>
        <v>0</v>
      </c>
    </row>
    <row r="17" spans="1:6" x14ac:dyDescent="0.25">
      <c r="A17" s="2">
        <v>1154</v>
      </c>
      <c r="C17">
        <f>'Listado Cursos Solicitados'!D17*'Listado Cursos Solicitados'!E17</f>
        <v>0</v>
      </c>
      <c r="D17">
        <f>'Listado Cursos Solicitados'!D17*'Listado Cursos Solicitados'!F17</f>
        <v>0</v>
      </c>
      <c r="E17" s="6">
        <f>'Listado Cursos Solicitados'!D17*'Listado Cursos Solicitados'!G17</f>
        <v>0</v>
      </c>
      <c r="F17" s="6">
        <f>IF('Listado Cursos Solicitados'!H17&lt;&gt;"",'Listado Cursos Solicitados'!H17*'Listado Cursos Solicitados'!D17,'Listado Cursos Solicitados'!G17*'Listado Cursos Solicitados'!D17)</f>
        <v>0</v>
      </c>
    </row>
    <row r="18" spans="1:6" x14ac:dyDescent="0.25">
      <c r="A18" s="2">
        <v>1155</v>
      </c>
      <c r="C18">
        <f>'Listado Cursos Solicitados'!D18*'Listado Cursos Solicitados'!E18</f>
        <v>0</v>
      </c>
      <c r="D18">
        <f>'Listado Cursos Solicitados'!D18*'Listado Cursos Solicitados'!F18</f>
        <v>0</v>
      </c>
      <c r="E18" s="6">
        <f>'Listado Cursos Solicitados'!D18*'Listado Cursos Solicitados'!G18</f>
        <v>0</v>
      </c>
      <c r="F18" s="6">
        <f>IF('Listado Cursos Solicitados'!H18&lt;&gt;"",'Listado Cursos Solicitados'!H18*'Listado Cursos Solicitados'!D18,'Listado Cursos Solicitados'!G18*'Listado Cursos Solicitados'!D18)</f>
        <v>0</v>
      </c>
    </row>
    <row r="19" spans="1:6" x14ac:dyDescent="0.25">
      <c r="A19" s="2">
        <v>1161</v>
      </c>
      <c r="C19">
        <f>'Listado Cursos Solicitados'!D19*'Listado Cursos Solicitados'!E19</f>
        <v>0</v>
      </c>
      <c r="D19">
        <f>'Listado Cursos Solicitados'!D19*'Listado Cursos Solicitados'!F19</f>
        <v>0</v>
      </c>
      <c r="E19" s="6">
        <f>'Listado Cursos Solicitados'!D19*'Listado Cursos Solicitados'!G19</f>
        <v>0</v>
      </c>
      <c r="F19" s="6">
        <f>IF('Listado Cursos Solicitados'!H19&lt;&gt;"",'Listado Cursos Solicitados'!H19*'Listado Cursos Solicitados'!D19,'Listado Cursos Solicitados'!G19*'Listado Cursos Solicitados'!D19)</f>
        <v>0</v>
      </c>
    </row>
    <row r="20" spans="1:6" x14ac:dyDescent="0.25">
      <c r="A20" s="2">
        <v>1162</v>
      </c>
      <c r="C20">
        <f>'Listado Cursos Solicitados'!D20*'Listado Cursos Solicitados'!E20</f>
        <v>0</v>
      </c>
      <c r="D20">
        <f>'Listado Cursos Solicitados'!D20*'Listado Cursos Solicitados'!F20</f>
        <v>0</v>
      </c>
      <c r="E20" s="6">
        <f>'Listado Cursos Solicitados'!D20*'Listado Cursos Solicitados'!G20</f>
        <v>0</v>
      </c>
      <c r="F20" s="6">
        <f>IF('Listado Cursos Solicitados'!H20&lt;&gt;"",'Listado Cursos Solicitados'!H20*'Listado Cursos Solicitados'!D20,'Listado Cursos Solicitados'!G20*'Listado Cursos Solicitados'!D20)</f>
        <v>0</v>
      </c>
    </row>
    <row r="21" spans="1:6" x14ac:dyDescent="0.25">
      <c r="A21" s="2">
        <v>1163</v>
      </c>
      <c r="C21">
        <f>'Listado Cursos Solicitados'!D21*'Listado Cursos Solicitados'!E21</f>
        <v>0</v>
      </c>
      <c r="D21">
        <f>'Listado Cursos Solicitados'!D21*'Listado Cursos Solicitados'!F21</f>
        <v>0</v>
      </c>
      <c r="E21" s="6">
        <f>'Listado Cursos Solicitados'!D21*'Listado Cursos Solicitados'!G21</f>
        <v>0</v>
      </c>
      <c r="F21" s="6">
        <f>IF('Listado Cursos Solicitados'!H21&lt;&gt;"",'Listado Cursos Solicitados'!H21*'Listado Cursos Solicitados'!D21,'Listado Cursos Solicitados'!G21*'Listado Cursos Solicitados'!D21)</f>
        <v>0</v>
      </c>
    </row>
    <row r="22" spans="1:6" x14ac:dyDescent="0.25">
      <c r="A22" s="2">
        <v>1171</v>
      </c>
      <c r="C22">
        <f>'Listado Cursos Solicitados'!D22*'Listado Cursos Solicitados'!E22</f>
        <v>0</v>
      </c>
      <c r="D22">
        <f>'Listado Cursos Solicitados'!D22*'Listado Cursos Solicitados'!F22</f>
        <v>0</v>
      </c>
      <c r="E22" s="6">
        <f>'Listado Cursos Solicitados'!D22*'Listado Cursos Solicitados'!G22</f>
        <v>0</v>
      </c>
      <c r="F22" s="6">
        <f>IF('Listado Cursos Solicitados'!H22&lt;&gt;"",'Listado Cursos Solicitados'!H22*'Listado Cursos Solicitados'!D22,'Listado Cursos Solicitados'!G22*'Listado Cursos Solicitados'!D22)</f>
        <v>0</v>
      </c>
    </row>
    <row r="23" spans="1:6" x14ac:dyDescent="0.25">
      <c r="A23" s="2">
        <v>1211</v>
      </c>
      <c r="C23">
        <f>'Listado Cursos Solicitados'!D24*'Listado Cursos Solicitados'!E24</f>
        <v>0</v>
      </c>
      <c r="D23">
        <f>'Listado Cursos Solicitados'!D24*'Listado Cursos Solicitados'!F24</f>
        <v>0</v>
      </c>
      <c r="E23" s="6">
        <f>'Listado Cursos Solicitados'!D24*'Listado Cursos Solicitados'!G24</f>
        <v>0</v>
      </c>
      <c r="F23" s="6">
        <f>IF('Listado Cursos Solicitados'!H24&lt;&gt;"",'Listado Cursos Solicitados'!H24*'Listado Cursos Solicitados'!D24,'Listado Cursos Solicitados'!G24*'Listado Cursos Solicitados'!D24)</f>
        <v>0</v>
      </c>
    </row>
    <row r="24" spans="1:6" x14ac:dyDescent="0.25">
      <c r="A24" s="2">
        <v>1212</v>
      </c>
      <c r="C24">
        <f>'Listado Cursos Solicitados'!D25*'Listado Cursos Solicitados'!E25</f>
        <v>0</v>
      </c>
      <c r="D24">
        <f>'Listado Cursos Solicitados'!D25*'Listado Cursos Solicitados'!F25</f>
        <v>0</v>
      </c>
      <c r="E24" s="6">
        <f>'Listado Cursos Solicitados'!D25*'Listado Cursos Solicitados'!G25</f>
        <v>0</v>
      </c>
      <c r="F24" s="6">
        <f>IF('Listado Cursos Solicitados'!H25&lt;&gt;"",'Listado Cursos Solicitados'!H25*'Listado Cursos Solicitados'!D25,'Listado Cursos Solicitados'!G25*'Listado Cursos Solicitados'!D25)</f>
        <v>0</v>
      </c>
    </row>
    <row r="25" spans="1:6" x14ac:dyDescent="0.25">
      <c r="A25" s="2">
        <v>1221</v>
      </c>
      <c r="C25">
        <f>'Listado Cursos Solicitados'!D26*'Listado Cursos Solicitados'!E26</f>
        <v>0</v>
      </c>
      <c r="D25">
        <f>'Listado Cursos Solicitados'!D26*'Listado Cursos Solicitados'!F26</f>
        <v>0</v>
      </c>
      <c r="E25" s="6">
        <f>'Listado Cursos Solicitados'!D26*'Listado Cursos Solicitados'!G26</f>
        <v>0</v>
      </c>
      <c r="F25" s="6">
        <f>IF('Listado Cursos Solicitados'!H26&lt;&gt;"",'Listado Cursos Solicitados'!H26*'Listado Cursos Solicitados'!D26,'Listado Cursos Solicitados'!G26*'Listado Cursos Solicitados'!D26)</f>
        <v>0</v>
      </c>
    </row>
    <row r="26" spans="1:6" x14ac:dyDescent="0.25">
      <c r="A26" s="2">
        <v>1311</v>
      </c>
      <c r="C26">
        <f>'Listado Cursos Solicitados'!D28*'Listado Cursos Solicitados'!E28</f>
        <v>0</v>
      </c>
      <c r="D26">
        <f>'Listado Cursos Solicitados'!D28*'Listado Cursos Solicitados'!F28</f>
        <v>0</v>
      </c>
      <c r="E26" s="6">
        <f>'Listado Cursos Solicitados'!D28*'Listado Cursos Solicitados'!G28</f>
        <v>0</v>
      </c>
      <c r="F26" s="6">
        <f>IF('Listado Cursos Solicitados'!H28&lt;&gt;"",'Listado Cursos Solicitados'!H28*'Listado Cursos Solicitados'!D28,'Listado Cursos Solicitados'!G28*'Listado Cursos Solicitados'!D28)</f>
        <v>0</v>
      </c>
    </row>
    <row r="27" spans="1:6" x14ac:dyDescent="0.25">
      <c r="A27" s="2">
        <v>1312</v>
      </c>
      <c r="C27">
        <f>'Listado Cursos Solicitados'!D29*'Listado Cursos Solicitados'!E29</f>
        <v>0</v>
      </c>
      <c r="D27">
        <f>'Listado Cursos Solicitados'!D29*'Listado Cursos Solicitados'!F29</f>
        <v>0</v>
      </c>
      <c r="E27" s="6">
        <f>'Listado Cursos Solicitados'!D29*'Listado Cursos Solicitados'!G29</f>
        <v>0</v>
      </c>
      <c r="F27" s="6">
        <f>IF('Listado Cursos Solicitados'!H29&lt;&gt;"",'Listado Cursos Solicitados'!H29*'Listado Cursos Solicitados'!D29,'Listado Cursos Solicitados'!G29*'Listado Cursos Solicitados'!D29)</f>
        <v>0</v>
      </c>
    </row>
    <row r="28" spans="1:6" x14ac:dyDescent="0.25">
      <c r="A28" s="2">
        <v>2111</v>
      </c>
      <c r="C28">
        <f>'Listado Cursos Solicitados'!D30*'Listado Cursos Solicitados'!E30</f>
        <v>0</v>
      </c>
      <c r="D28">
        <f>'Listado Cursos Solicitados'!D30*'Listado Cursos Solicitados'!F30</f>
        <v>0</v>
      </c>
      <c r="E28" s="6">
        <f>'Listado Cursos Solicitados'!D30*'Listado Cursos Solicitados'!G30</f>
        <v>0</v>
      </c>
      <c r="F28" s="6">
        <f>IF('Listado Cursos Solicitados'!H30&lt;&gt;"",'Listado Cursos Solicitados'!H30*'Listado Cursos Solicitados'!D30,'Listado Cursos Solicitados'!G30*'Listado Cursos Solicitados'!D30)</f>
        <v>0</v>
      </c>
    </row>
    <row r="29" spans="1:6" x14ac:dyDescent="0.25">
      <c r="A29" s="2">
        <v>2112</v>
      </c>
      <c r="C29">
        <f>'Listado Cursos Solicitados'!D31*'Listado Cursos Solicitados'!E31</f>
        <v>0</v>
      </c>
      <c r="D29">
        <f>'Listado Cursos Solicitados'!D31*'Listado Cursos Solicitados'!F31</f>
        <v>0</v>
      </c>
      <c r="E29" s="6">
        <f>'Listado Cursos Solicitados'!D31*'Listado Cursos Solicitados'!G31</f>
        <v>0</v>
      </c>
      <c r="F29" s="6">
        <f>IF('Listado Cursos Solicitados'!H31&lt;&gt;"",'Listado Cursos Solicitados'!H31*'Listado Cursos Solicitados'!D31,'Listado Cursos Solicitados'!G31*'Listado Cursos Solicitados'!D31)</f>
        <v>0</v>
      </c>
    </row>
    <row r="30" spans="1:6" x14ac:dyDescent="0.25">
      <c r="A30" s="2">
        <v>2121</v>
      </c>
      <c r="C30">
        <f>'Listado Cursos Solicitados'!D32*'Listado Cursos Solicitados'!E32</f>
        <v>0</v>
      </c>
      <c r="D30">
        <f>'Listado Cursos Solicitados'!D32*'Listado Cursos Solicitados'!F32</f>
        <v>0</v>
      </c>
      <c r="E30" s="6">
        <f>'Listado Cursos Solicitados'!D32*'Listado Cursos Solicitados'!G32</f>
        <v>0</v>
      </c>
      <c r="F30" s="6">
        <f>IF('Listado Cursos Solicitados'!H32&lt;&gt;"",'Listado Cursos Solicitados'!H32*'Listado Cursos Solicitados'!D32,'Listado Cursos Solicitados'!G32*'Listado Cursos Solicitados'!D32)</f>
        <v>0</v>
      </c>
    </row>
    <row r="31" spans="1:6" x14ac:dyDescent="0.25">
      <c r="A31" s="2">
        <v>2131</v>
      </c>
      <c r="C31">
        <f>'Listado Cursos Solicitados'!D33*'Listado Cursos Solicitados'!E33</f>
        <v>0</v>
      </c>
      <c r="D31">
        <f>'Listado Cursos Solicitados'!D33*'Listado Cursos Solicitados'!F33</f>
        <v>0</v>
      </c>
      <c r="E31" s="6">
        <f>'Listado Cursos Solicitados'!D33*'Listado Cursos Solicitados'!G33</f>
        <v>0</v>
      </c>
      <c r="F31" s="6">
        <f>IF('Listado Cursos Solicitados'!H33&lt;&gt;"",'Listado Cursos Solicitados'!H33*'Listado Cursos Solicitados'!D33,'Listado Cursos Solicitados'!G33*'Listado Cursos Solicitados'!D33)</f>
        <v>0</v>
      </c>
    </row>
    <row r="32" spans="1:6" x14ac:dyDescent="0.25">
      <c r="A32" s="2">
        <v>2134</v>
      </c>
      <c r="C32">
        <f>'Listado Cursos Solicitados'!D34*'Listado Cursos Solicitados'!E34</f>
        <v>0</v>
      </c>
      <c r="D32">
        <f>'Listado Cursos Solicitados'!D34*'Listado Cursos Solicitados'!F34</f>
        <v>0</v>
      </c>
      <c r="E32" s="6">
        <f>'Listado Cursos Solicitados'!D34*'Listado Cursos Solicitados'!G34</f>
        <v>0</v>
      </c>
      <c r="F32" s="6">
        <f>IF('Listado Cursos Solicitados'!H34&lt;&gt;"",'Listado Cursos Solicitados'!H34*'Listado Cursos Solicitados'!D34,'Listado Cursos Solicitados'!G34*'Listado Cursos Solicitados'!D34)</f>
        <v>0</v>
      </c>
    </row>
    <row r="33" spans="1:6" x14ac:dyDescent="0.25">
      <c r="A33" s="2">
        <v>2136</v>
      </c>
      <c r="C33">
        <f>'Listado Cursos Solicitados'!D35*'Listado Cursos Solicitados'!E35</f>
        <v>0</v>
      </c>
      <c r="D33">
        <f>'Listado Cursos Solicitados'!D35*'Listado Cursos Solicitados'!F35</f>
        <v>0</v>
      </c>
      <c r="E33" s="6">
        <f>'Listado Cursos Solicitados'!D35*'Listado Cursos Solicitados'!G35</f>
        <v>0</v>
      </c>
      <c r="F33" s="6">
        <f>IF('Listado Cursos Solicitados'!H35&lt;&gt;"",'Listado Cursos Solicitados'!H35*'Listado Cursos Solicitados'!D35,'Listado Cursos Solicitados'!G35*'Listado Cursos Solicitados'!D35)</f>
        <v>0</v>
      </c>
    </row>
    <row r="34" spans="1:6" x14ac:dyDescent="0.25">
      <c r="A34" s="2">
        <v>2141</v>
      </c>
      <c r="C34">
        <f>'Listado Cursos Solicitados'!D36*'Listado Cursos Solicitados'!E36</f>
        <v>0</v>
      </c>
      <c r="D34">
        <f>'Listado Cursos Solicitados'!D36*'Listado Cursos Solicitados'!F36</f>
        <v>0</v>
      </c>
      <c r="E34" s="6">
        <f>'Listado Cursos Solicitados'!D36*'Listado Cursos Solicitados'!G36</f>
        <v>0</v>
      </c>
      <c r="F34" s="6">
        <f>IF('Listado Cursos Solicitados'!H36&lt;&gt;"",'Listado Cursos Solicitados'!H36*'Listado Cursos Solicitados'!D36,'Listado Cursos Solicitados'!G36*'Listado Cursos Solicitados'!D36)</f>
        <v>0</v>
      </c>
    </row>
    <row r="35" spans="1:6" x14ac:dyDescent="0.25">
      <c r="A35" s="2">
        <v>2151</v>
      </c>
      <c r="C35">
        <f>'Listado Cursos Solicitados'!D37*'Listado Cursos Solicitados'!E37</f>
        <v>0</v>
      </c>
      <c r="D35">
        <f>'Listado Cursos Solicitados'!D37*'Listado Cursos Solicitados'!F37</f>
        <v>0</v>
      </c>
      <c r="E35" s="6">
        <f>'Listado Cursos Solicitados'!D37*'Listado Cursos Solicitados'!G37</f>
        <v>0</v>
      </c>
      <c r="F35" s="6">
        <f>IF('Listado Cursos Solicitados'!H37&lt;&gt;"",'Listado Cursos Solicitados'!H37*'Listado Cursos Solicitados'!D37,'Listado Cursos Solicitados'!G37*'Listado Cursos Solicitados'!D37)</f>
        <v>0</v>
      </c>
    </row>
    <row r="36" spans="1:6" x14ac:dyDescent="0.25">
      <c r="A36" s="2">
        <v>2152</v>
      </c>
      <c r="C36">
        <f>'Listado Cursos Solicitados'!D38*'Listado Cursos Solicitados'!E38</f>
        <v>0</v>
      </c>
      <c r="D36">
        <f>'Listado Cursos Solicitados'!D38*'Listado Cursos Solicitados'!F38</f>
        <v>0</v>
      </c>
      <c r="E36" s="6">
        <f>'Listado Cursos Solicitados'!D38*'Listado Cursos Solicitados'!G38</f>
        <v>0</v>
      </c>
      <c r="F36" s="6">
        <f>IF('Listado Cursos Solicitados'!H38&lt;&gt;"",'Listado Cursos Solicitados'!H38*'Listado Cursos Solicitados'!D38,'Listado Cursos Solicitados'!G38*'Listado Cursos Solicitados'!D38)</f>
        <v>0</v>
      </c>
    </row>
    <row r="37" spans="1:6" x14ac:dyDescent="0.25">
      <c r="A37" s="2">
        <v>2153</v>
      </c>
      <c r="C37">
        <f>'Listado Cursos Solicitados'!D39*'Listado Cursos Solicitados'!E39</f>
        <v>0</v>
      </c>
      <c r="D37">
        <f>'Listado Cursos Solicitados'!D39*'Listado Cursos Solicitados'!F39</f>
        <v>0</v>
      </c>
      <c r="E37" s="6">
        <f>'Listado Cursos Solicitados'!D39*'Listado Cursos Solicitados'!G39</f>
        <v>0</v>
      </c>
      <c r="F37" s="6">
        <f>IF('Listado Cursos Solicitados'!H39&lt;&gt;"",'Listado Cursos Solicitados'!H39*'Listado Cursos Solicitados'!D39,'Listado Cursos Solicitados'!G39*'Listado Cursos Solicitados'!D39)</f>
        <v>0</v>
      </c>
    </row>
    <row r="38" spans="1:6" x14ac:dyDescent="0.25">
      <c r="A38" s="2">
        <v>2154</v>
      </c>
      <c r="C38">
        <f>'Listado Cursos Solicitados'!D40*'Listado Cursos Solicitados'!E40</f>
        <v>0</v>
      </c>
      <c r="D38">
        <f>'Listado Cursos Solicitados'!D40*'Listado Cursos Solicitados'!F40</f>
        <v>0</v>
      </c>
      <c r="E38" s="6">
        <f>'Listado Cursos Solicitados'!D40*'Listado Cursos Solicitados'!G40</f>
        <v>0</v>
      </c>
      <c r="F38" s="6">
        <f>IF('Listado Cursos Solicitados'!H40&lt;&gt;"",'Listado Cursos Solicitados'!H40*'Listado Cursos Solicitados'!D40,'Listado Cursos Solicitados'!G40*'Listado Cursos Solicitados'!D40)</f>
        <v>0</v>
      </c>
    </row>
    <row r="39" spans="1:6" x14ac:dyDescent="0.25">
      <c r="A39" s="2">
        <v>2155</v>
      </c>
      <c r="C39">
        <f>'Listado Cursos Solicitados'!D41*'Listado Cursos Solicitados'!E41</f>
        <v>0</v>
      </c>
      <c r="D39">
        <f>'Listado Cursos Solicitados'!D41*'Listado Cursos Solicitados'!F41</f>
        <v>0</v>
      </c>
      <c r="E39" s="6">
        <f>'Listado Cursos Solicitados'!D41*'Listado Cursos Solicitados'!G41</f>
        <v>0</v>
      </c>
      <c r="F39" s="6">
        <f>IF('Listado Cursos Solicitados'!H41&lt;&gt;"",'Listado Cursos Solicitados'!H41*'Listado Cursos Solicitados'!D41,'Listado Cursos Solicitados'!G41*'Listado Cursos Solicitados'!D41)</f>
        <v>0</v>
      </c>
    </row>
    <row r="40" spans="1:6" x14ac:dyDescent="0.25">
      <c r="A40" s="2">
        <v>2161</v>
      </c>
      <c r="C40">
        <f>'Listado Cursos Solicitados'!D42*'Listado Cursos Solicitados'!E42</f>
        <v>0</v>
      </c>
      <c r="D40">
        <f>'Listado Cursos Solicitados'!D42*'Listado Cursos Solicitados'!F42</f>
        <v>0</v>
      </c>
      <c r="E40" s="6">
        <f>'Listado Cursos Solicitados'!D42*'Listado Cursos Solicitados'!G42</f>
        <v>0</v>
      </c>
      <c r="F40" s="6">
        <f>IF('Listado Cursos Solicitados'!H42&lt;&gt;"",'Listado Cursos Solicitados'!H42*'Listado Cursos Solicitados'!D42,'Listado Cursos Solicitados'!G42*'Listado Cursos Solicitados'!D42)</f>
        <v>0</v>
      </c>
    </row>
    <row r="41" spans="1:6" x14ac:dyDescent="0.25">
      <c r="A41" s="2">
        <v>2162</v>
      </c>
      <c r="C41">
        <f>'Listado Cursos Solicitados'!D43*'Listado Cursos Solicitados'!E43</f>
        <v>0</v>
      </c>
      <c r="D41">
        <f>'Listado Cursos Solicitados'!D43*'Listado Cursos Solicitados'!F43</f>
        <v>0</v>
      </c>
      <c r="E41" s="6">
        <f>'Listado Cursos Solicitados'!D43*'Listado Cursos Solicitados'!G43</f>
        <v>0</v>
      </c>
      <c r="F41" s="6">
        <f>IF('Listado Cursos Solicitados'!H43&lt;&gt;"",'Listado Cursos Solicitados'!H43*'Listado Cursos Solicitados'!D43,'Listado Cursos Solicitados'!G43*'Listado Cursos Solicitados'!D43)</f>
        <v>0</v>
      </c>
    </row>
    <row r="42" spans="1:6" x14ac:dyDescent="0.25">
      <c r="A42" s="2">
        <v>2163</v>
      </c>
      <c r="C42">
        <f>'Listado Cursos Solicitados'!D44*'Listado Cursos Solicitados'!E44</f>
        <v>0</v>
      </c>
      <c r="D42">
        <f>'Listado Cursos Solicitados'!D44*'Listado Cursos Solicitados'!F44</f>
        <v>0</v>
      </c>
      <c r="E42" s="6">
        <f>'Listado Cursos Solicitados'!D44*'Listado Cursos Solicitados'!G44</f>
        <v>0</v>
      </c>
      <c r="F42" s="6">
        <f>IF('Listado Cursos Solicitados'!H44&lt;&gt;"",'Listado Cursos Solicitados'!H44*'Listado Cursos Solicitados'!D44,'Listado Cursos Solicitados'!G44*'Listado Cursos Solicitados'!D44)</f>
        <v>0</v>
      </c>
    </row>
    <row r="43" spans="1:6" x14ac:dyDescent="0.25">
      <c r="A43" s="2">
        <v>2171</v>
      </c>
      <c r="C43">
        <f>'Listado Cursos Solicitados'!D45*'Listado Cursos Solicitados'!E45</f>
        <v>0</v>
      </c>
      <c r="D43">
        <f>'Listado Cursos Solicitados'!D45*'Listado Cursos Solicitados'!F45</f>
        <v>0</v>
      </c>
      <c r="E43" s="6">
        <f>'Listado Cursos Solicitados'!D45*'Listado Cursos Solicitados'!G45</f>
        <v>0</v>
      </c>
      <c r="F43" s="6">
        <f>IF('Listado Cursos Solicitados'!H45&lt;&gt;"",'Listado Cursos Solicitados'!H45*'Listado Cursos Solicitados'!D45,'Listado Cursos Solicitados'!G45*'Listado Cursos Solicitados'!D45)</f>
        <v>0</v>
      </c>
    </row>
    <row r="44" spans="1:6" x14ac:dyDescent="0.25">
      <c r="A44" s="2">
        <v>2211</v>
      </c>
      <c r="C44">
        <f>'Listado Cursos Solicitados'!D46*'Listado Cursos Solicitados'!E46</f>
        <v>0</v>
      </c>
      <c r="D44">
        <f>'Listado Cursos Solicitados'!D46*'Listado Cursos Solicitados'!F46</f>
        <v>0</v>
      </c>
      <c r="E44" s="6">
        <f>'Listado Cursos Solicitados'!D46*'Listado Cursos Solicitados'!G46</f>
        <v>0</v>
      </c>
      <c r="F44" s="6">
        <f>IF('Listado Cursos Solicitados'!H46&lt;&gt;"",'Listado Cursos Solicitados'!H46*'Listado Cursos Solicitados'!D46,'Listado Cursos Solicitados'!G46*'Listado Cursos Solicitados'!D46)</f>
        <v>0</v>
      </c>
    </row>
    <row r="45" spans="1:6" x14ac:dyDescent="0.25">
      <c r="A45" s="2">
        <v>2212</v>
      </c>
      <c r="C45">
        <f>'Listado Cursos Solicitados'!D47*'Listado Cursos Solicitados'!E47</f>
        <v>0</v>
      </c>
      <c r="D45">
        <f>'Listado Cursos Solicitados'!D47*'Listado Cursos Solicitados'!F47</f>
        <v>0</v>
      </c>
      <c r="E45" s="6">
        <f>'Listado Cursos Solicitados'!D47*'Listado Cursos Solicitados'!G47</f>
        <v>0</v>
      </c>
      <c r="F45" s="6">
        <f>IF('Listado Cursos Solicitados'!H47&lt;&gt;"",'Listado Cursos Solicitados'!H47*'Listado Cursos Solicitados'!D47,'Listado Cursos Solicitados'!G47*'Listado Cursos Solicitados'!D47)</f>
        <v>0</v>
      </c>
    </row>
    <row r="46" spans="1:6" x14ac:dyDescent="0.25">
      <c r="A46" s="2">
        <v>2311</v>
      </c>
      <c r="C46">
        <f>'Listado Cursos Solicitados'!D49*'Listado Cursos Solicitados'!E49</f>
        <v>0</v>
      </c>
      <c r="D46">
        <f>'Listado Cursos Solicitados'!D49*'Listado Cursos Solicitados'!F49</f>
        <v>0</v>
      </c>
      <c r="E46" s="6">
        <f>'Listado Cursos Solicitados'!D49*'Listado Cursos Solicitados'!G49</f>
        <v>0</v>
      </c>
      <c r="F46" s="6">
        <f>IF('Listado Cursos Solicitados'!H49&lt;&gt;"",'Listado Cursos Solicitados'!H49*'Listado Cursos Solicitados'!D49,'Listado Cursos Solicitados'!G49*'Listado Cursos Solicitados'!D49)</f>
        <v>0</v>
      </c>
    </row>
    <row r="47" spans="1:6" x14ac:dyDescent="0.25">
      <c r="A47" s="2">
        <v>2312</v>
      </c>
      <c r="C47">
        <f>'Listado Cursos Solicitados'!D50*'Listado Cursos Solicitados'!E50</f>
        <v>0</v>
      </c>
      <c r="D47">
        <f>'Listado Cursos Solicitados'!D50*'Listado Cursos Solicitados'!F50</f>
        <v>0</v>
      </c>
      <c r="E47" s="6">
        <f>'Listado Cursos Solicitados'!D50*'Listado Cursos Solicitados'!G50</f>
        <v>0</v>
      </c>
      <c r="F47" s="6">
        <f>IF('Listado Cursos Solicitados'!H50&lt;&gt;"",'Listado Cursos Solicitados'!H50*'Listado Cursos Solicitados'!D50,'Listado Cursos Solicitados'!G50*'Listado Cursos Solicitados'!D50)</f>
        <v>0</v>
      </c>
    </row>
    <row r="48" spans="1:6" x14ac:dyDescent="0.25">
      <c r="A48" s="2" t="s">
        <v>23</v>
      </c>
      <c r="C48">
        <f>'Listado Cursos Solicitados'!D51*'Listado Cursos Solicitados'!E51</f>
        <v>0</v>
      </c>
      <c r="D48">
        <f>'Listado Cursos Solicitados'!D51*'Listado Cursos Solicitados'!F51</f>
        <v>0</v>
      </c>
      <c r="E48" s="6">
        <f>'Listado Cursos Solicitados'!D51*'Listado Cursos Solicitados'!G51</f>
        <v>0</v>
      </c>
      <c r="F48" s="6">
        <f>IF('Listado Cursos Solicitados'!H51&lt;&gt;"",'Listado Cursos Solicitados'!H51*'Listado Cursos Solicitados'!D51,'Listado Cursos Solicitados'!G51*'Listado Cursos Solicitados'!D51)</f>
        <v>0</v>
      </c>
    </row>
    <row r="49" spans="1:6" x14ac:dyDescent="0.25">
      <c r="A49" s="2" t="s">
        <v>24</v>
      </c>
      <c r="C49">
        <f>'Listado Cursos Solicitados'!D52*'Listado Cursos Solicitados'!E52</f>
        <v>0</v>
      </c>
      <c r="D49">
        <f>'Listado Cursos Solicitados'!D52*'Listado Cursos Solicitados'!F52</f>
        <v>0</v>
      </c>
      <c r="E49" s="6">
        <f>'Listado Cursos Solicitados'!D52*'Listado Cursos Solicitados'!G52</f>
        <v>0</v>
      </c>
      <c r="F49" s="6">
        <f>IF('Listado Cursos Solicitados'!H52&lt;&gt;"",'Listado Cursos Solicitados'!H52*'Listado Cursos Solicitados'!D52,'Listado Cursos Solicitados'!G52*'Listado Cursos Solicitados'!D52)</f>
        <v>0</v>
      </c>
    </row>
    <row r="50" spans="1:6" x14ac:dyDescent="0.25">
      <c r="A50" s="2">
        <v>3137</v>
      </c>
      <c r="C50">
        <f>'Listado Cursos Solicitados'!D53*'Listado Cursos Solicitados'!E53</f>
        <v>0</v>
      </c>
      <c r="D50">
        <f>'Listado Cursos Solicitados'!D53*'Listado Cursos Solicitados'!F53</f>
        <v>0</v>
      </c>
      <c r="E50" s="6">
        <f>'Listado Cursos Solicitados'!D53*'Listado Cursos Solicitados'!G53</f>
        <v>0</v>
      </c>
      <c r="F50" s="6">
        <f>IF('Listado Cursos Solicitados'!H53&lt;&gt;"",'Listado Cursos Solicitados'!H53*'Listado Cursos Solicitados'!D53,'Listado Cursos Solicitados'!G53*'Listado Cursos Solicitados'!D53)</f>
        <v>0</v>
      </c>
    </row>
    <row r="51" spans="1:6" x14ac:dyDescent="0.25">
      <c r="C51">
        <f>'Listado Cursos Solicitados'!D54*'Listado Cursos Solicitados'!E54</f>
        <v>0</v>
      </c>
      <c r="D51">
        <f>'Listado Cursos Solicitados'!D54*'Listado Cursos Solicitados'!F54</f>
        <v>0</v>
      </c>
      <c r="E51" s="6">
        <f>'Listado Cursos Solicitados'!D54*'Listado Cursos Solicitados'!G54</f>
        <v>0</v>
      </c>
      <c r="F51" s="6">
        <f>IF('Listado Cursos Solicitados'!H54&lt;&gt;"",'Listado Cursos Solicitados'!H54*'Listado Cursos Solicitados'!D54,'Listado Cursos Solicitados'!G54*'Listado Cursos Solicitados'!D54)</f>
        <v>0</v>
      </c>
    </row>
    <row r="52" spans="1:6" x14ac:dyDescent="0.25">
      <c r="C52">
        <f>'Listado Cursos Solicitados'!D55*'Listado Cursos Solicitados'!E55</f>
        <v>0</v>
      </c>
      <c r="D52">
        <f>'Listado Cursos Solicitados'!D55*'Listado Cursos Solicitados'!F55</f>
        <v>0</v>
      </c>
      <c r="E52" s="6">
        <f>'Listado Cursos Solicitados'!D55*'Listado Cursos Solicitados'!G55</f>
        <v>0</v>
      </c>
      <c r="F52" s="6">
        <f>IF('Listado Cursos Solicitados'!H55&lt;&gt;"",'Listado Cursos Solicitados'!H55*'Listado Cursos Solicitados'!D55,'Listado Cursos Solicitados'!G55*'Listado Cursos Solicitados'!D55)</f>
        <v>0</v>
      </c>
    </row>
    <row r="53" spans="1:6" x14ac:dyDescent="0.25">
      <c r="C53">
        <f>'Listado Cursos Solicitados'!D56*'Listado Cursos Solicitados'!E56</f>
        <v>0</v>
      </c>
      <c r="D53">
        <f>'Listado Cursos Solicitados'!D56*'Listado Cursos Solicitados'!F56</f>
        <v>0</v>
      </c>
      <c r="E53" s="6">
        <f>'Listado Cursos Solicitados'!D56*'Listado Cursos Solicitados'!G56</f>
        <v>0</v>
      </c>
      <c r="F53" s="6">
        <f>IF('Listado Cursos Solicitados'!H56&lt;&gt;"",'Listado Cursos Solicitados'!H56*'Listado Cursos Solicitados'!D56,'Listado Cursos Solicitados'!G56*'Listado Cursos Solicitados'!D56)</f>
        <v>0</v>
      </c>
    </row>
    <row r="54" spans="1:6" x14ac:dyDescent="0.25">
      <c r="C54">
        <f>'Listado Cursos Solicitados'!D57*'Listado Cursos Solicitados'!E57</f>
        <v>0</v>
      </c>
      <c r="D54">
        <f>'Listado Cursos Solicitados'!D57*'Listado Cursos Solicitados'!F57</f>
        <v>0</v>
      </c>
      <c r="E54" s="6">
        <f>'Listado Cursos Solicitados'!D57*'Listado Cursos Solicitados'!G57</f>
        <v>0</v>
      </c>
      <c r="F54" s="6">
        <f>IF('Listado Cursos Solicitados'!H57&lt;&gt;"",'Listado Cursos Solicitados'!H57*'Listado Cursos Solicitados'!D57,'Listado Cursos Solicitados'!G57*'Listado Cursos Solicitados'!D57)</f>
        <v>0</v>
      </c>
    </row>
    <row r="55" spans="1:6" x14ac:dyDescent="0.25">
      <c r="C55">
        <f>'Listado Cursos Solicitados'!D58*'Listado Cursos Solicitados'!E58</f>
        <v>0</v>
      </c>
      <c r="D55">
        <f>'Listado Cursos Solicitados'!D58*'Listado Cursos Solicitados'!F58</f>
        <v>0</v>
      </c>
      <c r="E55" s="6">
        <f>'Listado Cursos Solicitados'!D58*'Listado Cursos Solicitados'!G58</f>
        <v>0</v>
      </c>
      <c r="F55" s="6">
        <f>IF('Listado Cursos Solicitados'!H58&lt;&gt;"",'Listado Cursos Solicitados'!H58*'Listado Cursos Solicitados'!D58,'Listado Cursos Solicitados'!G58*'Listado Cursos Solicitados'!D58)</f>
        <v>0</v>
      </c>
    </row>
    <row r="56" spans="1:6" x14ac:dyDescent="0.25">
      <c r="C56">
        <f>'Listado Cursos Solicitados'!D59*'Listado Cursos Solicitados'!E59</f>
        <v>0</v>
      </c>
      <c r="D56">
        <f>'Listado Cursos Solicitados'!D59*'Listado Cursos Solicitados'!F59</f>
        <v>0</v>
      </c>
      <c r="E56" s="6">
        <f>'Listado Cursos Solicitados'!D59*'Listado Cursos Solicitados'!G59</f>
        <v>0</v>
      </c>
      <c r="F56" s="6">
        <f>IF('Listado Cursos Solicitados'!H59&lt;&gt;"",'Listado Cursos Solicitados'!H59*'Listado Cursos Solicitados'!D59,'Listado Cursos Solicitados'!G59*'Listado Cursos Solicitados'!D59)</f>
        <v>0</v>
      </c>
    </row>
    <row r="57" spans="1:6" x14ac:dyDescent="0.25">
      <c r="C57">
        <f>'Listado Cursos Solicitados'!D60*'Listado Cursos Solicitados'!E60</f>
        <v>0</v>
      </c>
      <c r="D57">
        <f>'Listado Cursos Solicitados'!D60*'Listado Cursos Solicitados'!F60</f>
        <v>0</v>
      </c>
      <c r="E57" s="6">
        <f>'Listado Cursos Solicitados'!D60*'Listado Cursos Solicitados'!G60</f>
        <v>0</v>
      </c>
      <c r="F57" s="6">
        <f>IF('Listado Cursos Solicitados'!H60&lt;&gt;"",'Listado Cursos Solicitados'!H60*'Listado Cursos Solicitados'!D60,'Listado Cursos Solicitados'!G60*'Listado Cursos Solicitados'!D60)</f>
        <v>0</v>
      </c>
    </row>
    <row r="58" spans="1:6" x14ac:dyDescent="0.25">
      <c r="C58">
        <f>'Listado Cursos Solicitados'!D61*'Listado Cursos Solicitados'!E61</f>
        <v>0</v>
      </c>
      <c r="D58">
        <f>'Listado Cursos Solicitados'!D61*'Listado Cursos Solicitados'!F61</f>
        <v>0</v>
      </c>
      <c r="E58" s="6">
        <f>'Listado Cursos Solicitados'!D61*'Listado Cursos Solicitados'!G61</f>
        <v>0</v>
      </c>
      <c r="F58" s="6">
        <f>IF('Listado Cursos Solicitados'!H61&lt;&gt;"",'Listado Cursos Solicitados'!H61*'Listado Cursos Solicitados'!D61,'Listado Cursos Solicitados'!G61*'Listado Cursos Solicitados'!D61)</f>
        <v>0</v>
      </c>
    </row>
    <row r="59" spans="1:6" x14ac:dyDescent="0.25">
      <c r="C59">
        <f>'Listado Cursos Solicitados'!D62*'Listado Cursos Solicitados'!E62</f>
        <v>0</v>
      </c>
      <c r="D59">
        <f>'Listado Cursos Solicitados'!D62*'Listado Cursos Solicitados'!F62</f>
        <v>0</v>
      </c>
      <c r="E59" s="6">
        <f>'Listado Cursos Solicitados'!D62*'Listado Cursos Solicitados'!G62</f>
        <v>0</v>
      </c>
      <c r="F59" s="6">
        <f>IF('Listado Cursos Solicitados'!H62&lt;&gt;"",'Listado Cursos Solicitados'!H62*'Listado Cursos Solicitados'!D62,'Listado Cursos Solicitados'!G62*'Listado Cursos Solicitados'!D62)</f>
        <v>0</v>
      </c>
    </row>
    <row r="60" spans="1:6" x14ac:dyDescent="0.25">
      <c r="C60">
        <f>'Listado Cursos Solicitados'!D63*'Listado Cursos Solicitados'!E63</f>
        <v>0</v>
      </c>
      <c r="D60">
        <f>'Listado Cursos Solicitados'!D63*'Listado Cursos Solicitados'!F63</f>
        <v>0</v>
      </c>
      <c r="E60" s="6">
        <f>'Listado Cursos Solicitados'!D63*'Listado Cursos Solicitados'!G63</f>
        <v>0</v>
      </c>
      <c r="F60" s="6">
        <f>IF('Listado Cursos Solicitados'!H63&lt;&gt;"",'Listado Cursos Solicitados'!H63*'Listado Cursos Solicitados'!D63,'Listado Cursos Solicitados'!G63*'Listado Cursos Solicitados'!D63)</f>
        <v>0</v>
      </c>
    </row>
    <row r="61" spans="1:6" x14ac:dyDescent="0.25">
      <c r="C61">
        <f>'Listado Cursos Solicitados'!D64*'Listado Cursos Solicitados'!E64</f>
        <v>0</v>
      </c>
      <c r="D61">
        <f>'Listado Cursos Solicitados'!D64*'Listado Cursos Solicitados'!F64</f>
        <v>0</v>
      </c>
      <c r="E61" s="6">
        <f>'Listado Cursos Solicitados'!D64*'Listado Cursos Solicitados'!G64</f>
        <v>0</v>
      </c>
      <c r="F61" s="6">
        <f>IF('Listado Cursos Solicitados'!H64&lt;&gt;"",'Listado Cursos Solicitados'!H64*'Listado Cursos Solicitados'!D64,'Listado Cursos Solicitados'!G64*'Listado Cursos Solicitados'!D64)</f>
        <v>0</v>
      </c>
    </row>
    <row r="62" spans="1:6" x14ac:dyDescent="0.25">
      <c r="C62">
        <f>'Listado Cursos Solicitados'!D65*'Listado Cursos Solicitados'!E65</f>
        <v>0</v>
      </c>
      <c r="D62">
        <f>'Listado Cursos Solicitados'!D65*'Listado Cursos Solicitados'!F65</f>
        <v>0</v>
      </c>
      <c r="E62" s="6">
        <f>'Listado Cursos Solicitados'!D65*'Listado Cursos Solicitados'!G65</f>
        <v>0</v>
      </c>
      <c r="F62" s="6">
        <f>IF('Listado Cursos Solicitados'!H65&lt;&gt;"",'Listado Cursos Solicitados'!H65*'Listado Cursos Solicitados'!D65,'Listado Cursos Solicitados'!G65*'Listado Cursos Solicitados'!D65)</f>
        <v>0</v>
      </c>
    </row>
    <row r="63" spans="1:6" x14ac:dyDescent="0.25">
      <c r="C63">
        <f>'Listado Cursos Solicitados'!D66*'Listado Cursos Solicitados'!E66</f>
        <v>0</v>
      </c>
      <c r="D63">
        <f>'Listado Cursos Solicitados'!D66*'Listado Cursos Solicitados'!F66</f>
        <v>0</v>
      </c>
      <c r="E63" s="6">
        <f>'Listado Cursos Solicitados'!D66*'Listado Cursos Solicitados'!G66</f>
        <v>0</v>
      </c>
      <c r="F63" s="6">
        <f>IF('Listado Cursos Solicitados'!H66&lt;&gt;"",'Listado Cursos Solicitados'!H66*'Listado Cursos Solicitados'!D66,'Listado Cursos Solicitados'!G66*'Listado Cursos Solicitados'!D66)</f>
        <v>0</v>
      </c>
    </row>
    <row r="64" spans="1:6" x14ac:dyDescent="0.25">
      <c r="C64">
        <f>'Listado Cursos Solicitados'!D67*'Listado Cursos Solicitados'!E67</f>
        <v>0</v>
      </c>
      <c r="D64">
        <f>'Listado Cursos Solicitados'!D67*'Listado Cursos Solicitados'!F67</f>
        <v>0</v>
      </c>
      <c r="E64" s="6">
        <f>'Listado Cursos Solicitados'!D67*'Listado Cursos Solicitados'!G67</f>
        <v>0</v>
      </c>
      <c r="F64" s="6">
        <f>IF('Listado Cursos Solicitados'!H67&lt;&gt;"",'Listado Cursos Solicitados'!H67*'Listado Cursos Solicitados'!D67,'Listado Cursos Solicitados'!G67*'Listado Cursos Solicitados'!D67)</f>
        <v>0</v>
      </c>
    </row>
    <row r="65" spans="3:6" x14ac:dyDescent="0.25">
      <c r="C65">
        <f>'Listado Cursos Solicitados'!D68*'Listado Cursos Solicitados'!E68</f>
        <v>0</v>
      </c>
      <c r="D65">
        <f>'Listado Cursos Solicitados'!D68*'Listado Cursos Solicitados'!F68</f>
        <v>0</v>
      </c>
      <c r="E65" s="6">
        <f>'Listado Cursos Solicitados'!D68*'Listado Cursos Solicitados'!G68</f>
        <v>0</v>
      </c>
      <c r="F65" s="6">
        <f>IF('Listado Cursos Solicitados'!H68&lt;&gt;"",'Listado Cursos Solicitados'!H68*'Listado Cursos Solicitados'!D68,'Listado Cursos Solicitados'!G68*'Listado Cursos Solicitados'!D68)</f>
        <v>0</v>
      </c>
    </row>
    <row r="66" spans="3:6" x14ac:dyDescent="0.25">
      <c r="C66">
        <f>'Listado Cursos Solicitados'!D69*'Listado Cursos Solicitados'!E69</f>
        <v>0</v>
      </c>
      <c r="D66">
        <f>'Listado Cursos Solicitados'!D69*'Listado Cursos Solicitados'!F69</f>
        <v>0</v>
      </c>
      <c r="E66" s="6">
        <f>'Listado Cursos Solicitados'!D69*'Listado Cursos Solicitados'!G69</f>
        <v>0</v>
      </c>
      <c r="F66" s="6">
        <f>IF('Listado Cursos Solicitados'!H69&lt;&gt;"",'Listado Cursos Solicitados'!H69*'Listado Cursos Solicitados'!D69,'Listado Cursos Solicitados'!G69*'Listado Cursos Solicitados'!D69)</f>
        <v>0</v>
      </c>
    </row>
    <row r="67" spans="3:6" x14ac:dyDescent="0.25">
      <c r="C67">
        <f>'Listado Cursos Solicitados'!D70*'Listado Cursos Solicitados'!E70</f>
        <v>0</v>
      </c>
      <c r="D67">
        <f>'Listado Cursos Solicitados'!D70*'Listado Cursos Solicitados'!F70</f>
        <v>0</v>
      </c>
      <c r="E67" s="6">
        <f>'Listado Cursos Solicitados'!D70*'Listado Cursos Solicitados'!G70</f>
        <v>0</v>
      </c>
      <c r="F67" s="6">
        <f>IF('Listado Cursos Solicitados'!H70&lt;&gt;"",'Listado Cursos Solicitados'!H70*'Listado Cursos Solicitados'!D70,'Listado Cursos Solicitados'!G70*'Listado Cursos Solicitados'!D70)</f>
        <v>0</v>
      </c>
    </row>
    <row r="68" spans="3:6" x14ac:dyDescent="0.25">
      <c r="C68">
        <f>'Listado Cursos Solicitados'!D71*'Listado Cursos Solicitados'!E71</f>
        <v>0</v>
      </c>
      <c r="D68">
        <f>'Listado Cursos Solicitados'!D71*'Listado Cursos Solicitados'!F71</f>
        <v>0</v>
      </c>
      <c r="E68" s="6">
        <f>'Listado Cursos Solicitados'!D71*'Listado Cursos Solicitados'!G71</f>
        <v>0</v>
      </c>
      <c r="F68" s="6">
        <f>IF('Listado Cursos Solicitados'!H71&lt;&gt;"",'Listado Cursos Solicitados'!H71*'Listado Cursos Solicitados'!D71,'Listado Cursos Solicitados'!G71*'Listado Cursos Solicitados'!D71)</f>
        <v>0</v>
      </c>
    </row>
    <row r="69" spans="3:6" x14ac:dyDescent="0.25">
      <c r="C69">
        <f>'Listado Cursos Solicitados'!D72*'Listado Cursos Solicitados'!E72</f>
        <v>0</v>
      </c>
      <c r="D69">
        <f>'Listado Cursos Solicitados'!D72*'Listado Cursos Solicitados'!F72</f>
        <v>0</v>
      </c>
      <c r="E69" s="6">
        <f>'Listado Cursos Solicitados'!D72*'Listado Cursos Solicitados'!G72</f>
        <v>0</v>
      </c>
      <c r="F69" s="6">
        <f>IF('Listado Cursos Solicitados'!H72&lt;&gt;"",'Listado Cursos Solicitados'!H72*'Listado Cursos Solicitados'!D72,'Listado Cursos Solicitados'!G72*'Listado Cursos Solicitados'!D72)</f>
        <v>0</v>
      </c>
    </row>
    <row r="70" spans="3:6" x14ac:dyDescent="0.25">
      <c r="C70">
        <f>'Listado Cursos Solicitados'!D73*'Listado Cursos Solicitados'!E73</f>
        <v>0</v>
      </c>
      <c r="D70">
        <f>'Listado Cursos Solicitados'!D73*'Listado Cursos Solicitados'!F73</f>
        <v>0</v>
      </c>
      <c r="E70" s="6">
        <f>'Listado Cursos Solicitados'!D73*'Listado Cursos Solicitados'!G73</f>
        <v>0</v>
      </c>
      <c r="F70" s="6">
        <f>IF('Listado Cursos Solicitados'!H73&lt;&gt;"",'Listado Cursos Solicitados'!H73*'Listado Cursos Solicitados'!D73,'Listado Cursos Solicitados'!G73*'Listado Cursos Solicitados'!D73)</f>
        <v>0</v>
      </c>
    </row>
    <row r="71" spans="3:6" x14ac:dyDescent="0.25">
      <c r="C71">
        <f>'Listado Cursos Solicitados'!D74*'Listado Cursos Solicitados'!E74</f>
        <v>0</v>
      </c>
      <c r="D71">
        <f>'Listado Cursos Solicitados'!D74*'Listado Cursos Solicitados'!F74</f>
        <v>0</v>
      </c>
      <c r="E71" s="6">
        <f>'Listado Cursos Solicitados'!D74*'Listado Cursos Solicitados'!G74</f>
        <v>0</v>
      </c>
      <c r="F71" s="6">
        <f>IF('Listado Cursos Solicitados'!H74&lt;&gt;"",'Listado Cursos Solicitados'!H74*'Listado Cursos Solicitados'!D74,'Listado Cursos Solicitados'!G74*'Listado Cursos Solicitados'!D74)</f>
        <v>0</v>
      </c>
    </row>
    <row r="72" spans="3:6" x14ac:dyDescent="0.25">
      <c r="C72">
        <f>'Listado Cursos Solicitados'!D75*'Listado Cursos Solicitados'!E75</f>
        <v>0</v>
      </c>
      <c r="D72">
        <f>'Listado Cursos Solicitados'!D75*'Listado Cursos Solicitados'!F75</f>
        <v>0</v>
      </c>
      <c r="E72" s="6">
        <f>'Listado Cursos Solicitados'!D75*'Listado Cursos Solicitados'!G75</f>
        <v>0</v>
      </c>
      <c r="F72" s="6">
        <f>IF('Listado Cursos Solicitados'!H75&lt;&gt;"",'Listado Cursos Solicitados'!H75*'Listado Cursos Solicitados'!D75,'Listado Cursos Solicitados'!G75*'Listado Cursos Solicitados'!D75)</f>
        <v>0</v>
      </c>
    </row>
    <row r="73" spans="3:6" x14ac:dyDescent="0.25">
      <c r="C73">
        <f>'Listado Cursos Solicitados'!D76*'Listado Cursos Solicitados'!E76</f>
        <v>0</v>
      </c>
      <c r="D73">
        <f>'Listado Cursos Solicitados'!D76*'Listado Cursos Solicitados'!F76</f>
        <v>0</v>
      </c>
      <c r="E73" s="6">
        <f>'Listado Cursos Solicitados'!D76*'Listado Cursos Solicitados'!G76</f>
        <v>0</v>
      </c>
      <c r="F73" s="6">
        <f>IF('Listado Cursos Solicitados'!H76&lt;&gt;"",'Listado Cursos Solicitados'!H76*'Listado Cursos Solicitados'!D76,'Listado Cursos Solicitados'!G76*'Listado Cursos Solicitados'!D76)</f>
        <v>0</v>
      </c>
    </row>
    <row r="74" spans="3:6" x14ac:dyDescent="0.25">
      <c r="C74">
        <f>'Listado Cursos Solicitados'!D77*'Listado Cursos Solicitados'!E77</f>
        <v>0</v>
      </c>
      <c r="D74">
        <f>'Listado Cursos Solicitados'!D77*'Listado Cursos Solicitados'!F77</f>
        <v>0</v>
      </c>
      <c r="E74" s="6">
        <f>'Listado Cursos Solicitados'!D77*'Listado Cursos Solicitados'!G77</f>
        <v>0</v>
      </c>
      <c r="F74" s="6">
        <f>IF('Listado Cursos Solicitados'!H77&lt;&gt;"",'Listado Cursos Solicitados'!H77*'Listado Cursos Solicitados'!D77,'Listado Cursos Solicitados'!G77*'Listado Cursos Solicitados'!D77)</f>
        <v>0</v>
      </c>
    </row>
    <row r="75" spans="3:6" x14ac:dyDescent="0.25">
      <c r="C75">
        <f>'Listado Cursos Solicitados'!D78*'Listado Cursos Solicitados'!E78</f>
        <v>0</v>
      </c>
      <c r="D75">
        <f>'Listado Cursos Solicitados'!D78*'Listado Cursos Solicitados'!F78</f>
        <v>0</v>
      </c>
      <c r="E75" s="6">
        <f>'Listado Cursos Solicitados'!D78*'Listado Cursos Solicitados'!G78</f>
        <v>0</v>
      </c>
      <c r="F75" s="6">
        <f>IF('Listado Cursos Solicitados'!H78&lt;&gt;"",'Listado Cursos Solicitados'!H78*'Listado Cursos Solicitados'!D78,'Listado Cursos Solicitados'!G78*'Listado Cursos Solicitados'!D78)</f>
        <v>0</v>
      </c>
    </row>
    <row r="76" spans="3:6" x14ac:dyDescent="0.25">
      <c r="C76">
        <f>'Listado Cursos Solicitados'!D79*'Listado Cursos Solicitados'!E79</f>
        <v>0</v>
      </c>
      <c r="D76">
        <f>'Listado Cursos Solicitados'!D79*'Listado Cursos Solicitados'!F79</f>
        <v>0</v>
      </c>
      <c r="E76" s="6">
        <f>'Listado Cursos Solicitados'!D79*'Listado Cursos Solicitados'!G79</f>
        <v>0</v>
      </c>
      <c r="F76" s="6">
        <f>IF('Listado Cursos Solicitados'!H79&lt;&gt;"",'Listado Cursos Solicitados'!H79*'Listado Cursos Solicitados'!D79,'Listado Cursos Solicitados'!G79*'Listado Cursos Solicitados'!D79)</f>
        <v>0</v>
      </c>
    </row>
    <row r="77" spans="3:6" x14ac:dyDescent="0.25">
      <c r="C77">
        <f>'Listado Cursos Solicitados'!D80*'Listado Cursos Solicitados'!E80</f>
        <v>0</v>
      </c>
      <c r="D77">
        <f>'Listado Cursos Solicitados'!D80*'Listado Cursos Solicitados'!F80</f>
        <v>0</v>
      </c>
      <c r="E77" s="6">
        <f>'Listado Cursos Solicitados'!D80*'Listado Cursos Solicitados'!G80</f>
        <v>0</v>
      </c>
      <c r="F77" s="6">
        <f>IF('Listado Cursos Solicitados'!H80&lt;&gt;"",'Listado Cursos Solicitados'!H80*'Listado Cursos Solicitados'!D80,'Listado Cursos Solicitados'!G80*'Listado Cursos Solicitados'!D80)</f>
        <v>0</v>
      </c>
    </row>
    <row r="78" spans="3:6" x14ac:dyDescent="0.25">
      <c r="C78">
        <f>'Listado Cursos Solicitados'!D81*'Listado Cursos Solicitados'!E81</f>
        <v>0</v>
      </c>
      <c r="D78">
        <f>'Listado Cursos Solicitados'!D81*'Listado Cursos Solicitados'!F81</f>
        <v>0</v>
      </c>
      <c r="E78" s="6">
        <f>'Listado Cursos Solicitados'!D81*'Listado Cursos Solicitados'!G81</f>
        <v>0</v>
      </c>
      <c r="F78" s="6">
        <f>IF('Listado Cursos Solicitados'!H81&lt;&gt;"",'Listado Cursos Solicitados'!H81*'Listado Cursos Solicitados'!D81,'Listado Cursos Solicitados'!G81*'Listado Cursos Solicitados'!D81)</f>
        <v>0</v>
      </c>
    </row>
    <row r="79" spans="3:6" x14ac:dyDescent="0.25">
      <c r="C79">
        <f>'Listado Cursos Solicitados'!D82*'Listado Cursos Solicitados'!E82</f>
        <v>0</v>
      </c>
      <c r="D79">
        <f>'Listado Cursos Solicitados'!D82*'Listado Cursos Solicitados'!F82</f>
        <v>0</v>
      </c>
      <c r="E79" s="6">
        <f>'Listado Cursos Solicitados'!D82*'Listado Cursos Solicitados'!G82</f>
        <v>0</v>
      </c>
      <c r="F79" s="6">
        <f>IF('Listado Cursos Solicitados'!H82&lt;&gt;"",'Listado Cursos Solicitados'!H82*'Listado Cursos Solicitados'!D82,'Listado Cursos Solicitados'!G82*'Listado Cursos Solicitados'!D82)</f>
        <v>0</v>
      </c>
    </row>
    <row r="80" spans="3:6" x14ac:dyDescent="0.25">
      <c r="C80">
        <f>'Listado Cursos Solicitados'!D83*'Listado Cursos Solicitados'!E83</f>
        <v>0</v>
      </c>
      <c r="D80">
        <f>'Listado Cursos Solicitados'!D83*'Listado Cursos Solicitados'!F83</f>
        <v>0</v>
      </c>
      <c r="E80" s="6">
        <f>'Listado Cursos Solicitados'!D83*'Listado Cursos Solicitados'!G83</f>
        <v>0</v>
      </c>
      <c r="F80" s="6">
        <f>IF('Listado Cursos Solicitados'!H83&lt;&gt;"",'Listado Cursos Solicitados'!H83*'Listado Cursos Solicitados'!D83,'Listado Cursos Solicitados'!G83*'Listado Cursos Solicitados'!D83)</f>
        <v>0</v>
      </c>
    </row>
    <row r="81" spans="3:6" x14ac:dyDescent="0.25">
      <c r="C81">
        <f>'Listado Cursos Solicitados'!D84*'Listado Cursos Solicitados'!E84</f>
        <v>0</v>
      </c>
      <c r="D81">
        <f>'Listado Cursos Solicitados'!D84*'Listado Cursos Solicitados'!F84</f>
        <v>0</v>
      </c>
      <c r="E81" s="6">
        <f>'Listado Cursos Solicitados'!D84*'Listado Cursos Solicitados'!G84</f>
        <v>0</v>
      </c>
      <c r="F81" s="6">
        <f>IF('Listado Cursos Solicitados'!H84&lt;&gt;"",'Listado Cursos Solicitados'!H84*'Listado Cursos Solicitados'!D84,'Listado Cursos Solicitados'!G84*'Listado Cursos Solicitados'!D84)</f>
        <v>0</v>
      </c>
    </row>
    <row r="82" spans="3:6" x14ac:dyDescent="0.25">
      <c r="C82">
        <f>'Listado Cursos Solicitados'!D85*'Listado Cursos Solicitados'!E85</f>
        <v>0</v>
      </c>
      <c r="D82">
        <f>'Listado Cursos Solicitados'!D85*'Listado Cursos Solicitados'!F85</f>
        <v>0</v>
      </c>
      <c r="E82" s="6">
        <f>'Listado Cursos Solicitados'!D85*'Listado Cursos Solicitados'!G85</f>
        <v>0</v>
      </c>
      <c r="F82" s="6">
        <f>IF('Listado Cursos Solicitados'!H85&lt;&gt;"",'Listado Cursos Solicitados'!H85*'Listado Cursos Solicitados'!D85,'Listado Cursos Solicitados'!G85*'Listado Cursos Solicitados'!D85)</f>
        <v>0</v>
      </c>
    </row>
    <row r="83" spans="3:6" x14ac:dyDescent="0.25">
      <c r="C83">
        <f>'Listado Cursos Solicitados'!D86*'Listado Cursos Solicitados'!E86</f>
        <v>0</v>
      </c>
      <c r="D83">
        <f>'Listado Cursos Solicitados'!D86*'Listado Cursos Solicitados'!F86</f>
        <v>0</v>
      </c>
      <c r="E83" s="6">
        <f>'Listado Cursos Solicitados'!D86*'Listado Cursos Solicitados'!G86</f>
        <v>0</v>
      </c>
      <c r="F83" s="6">
        <f>IF('Listado Cursos Solicitados'!H86&lt;&gt;"",'Listado Cursos Solicitados'!H86*'Listado Cursos Solicitados'!D86,'Listado Cursos Solicitados'!G86*'Listado Cursos Solicitados'!D86)</f>
        <v>0</v>
      </c>
    </row>
    <row r="84" spans="3:6" x14ac:dyDescent="0.25">
      <c r="C84">
        <f>'Listado Cursos Solicitados'!D87*'Listado Cursos Solicitados'!E87</f>
        <v>0</v>
      </c>
      <c r="D84">
        <f>'Listado Cursos Solicitados'!D87*'Listado Cursos Solicitados'!F87</f>
        <v>0</v>
      </c>
      <c r="E84" s="6">
        <f>'Listado Cursos Solicitados'!D87*'Listado Cursos Solicitados'!G87</f>
        <v>0</v>
      </c>
      <c r="F84" s="6">
        <f>IF('Listado Cursos Solicitados'!H87&lt;&gt;"",'Listado Cursos Solicitados'!H87*'Listado Cursos Solicitados'!D87,'Listado Cursos Solicitados'!G87*'Listado Cursos Solicitados'!D87)</f>
        <v>0</v>
      </c>
    </row>
    <row r="85" spans="3:6" x14ac:dyDescent="0.25">
      <c r="C85">
        <f>'Listado Cursos Solicitados'!D88*'Listado Cursos Solicitados'!E88</f>
        <v>0</v>
      </c>
      <c r="D85">
        <f>'Listado Cursos Solicitados'!D88*'Listado Cursos Solicitados'!F88</f>
        <v>0</v>
      </c>
      <c r="E85" s="6">
        <f>'Listado Cursos Solicitados'!D88*'Listado Cursos Solicitados'!G88</f>
        <v>0</v>
      </c>
      <c r="F85" s="6">
        <f>IF('Listado Cursos Solicitados'!H88&lt;&gt;"",'Listado Cursos Solicitados'!H88*'Listado Cursos Solicitados'!D88,'Listado Cursos Solicitados'!G88*'Listado Cursos Solicitados'!D88)</f>
        <v>0</v>
      </c>
    </row>
    <row r="86" spans="3:6" x14ac:dyDescent="0.25">
      <c r="C86">
        <f>'Listado Cursos Solicitados'!D89*'Listado Cursos Solicitados'!E89</f>
        <v>0</v>
      </c>
      <c r="D86">
        <f>'Listado Cursos Solicitados'!D89*'Listado Cursos Solicitados'!F89</f>
        <v>0</v>
      </c>
      <c r="E86" s="6">
        <f>'Listado Cursos Solicitados'!D89*'Listado Cursos Solicitados'!G89</f>
        <v>0</v>
      </c>
      <c r="F86" s="6">
        <f>IF('Listado Cursos Solicitados'!H89&lt;&gt;"",'Listado Cursos Solicitados'!H89*'Listado Cursos Solicitados'!D89,'Listado Cursos Solicitados'!G89*'Listado Cursos Solicitados'!D89)</f>
        <v>0</v>
      </c>
    </row>
    <row r="87" spans="3:6" x14ac:dyDescent="0.25">
      <c r="C87">
        <f>'Listado Cursos Solicitados'!D90*'Listado Cursos Solicitados'!E90</f>
        <v>0</v>
      </c>
      <c r="D87">
        <f>'Listado Cursos Solicitados'!D90*'Listado Cursos Solicitados'!F90</f>
        <v>0</v>
      </c>
      <c r="E87" s="6">
        <f>'Listado Cursos Solicitados'!D90*'Listado Cursos Solicitados'!G90</f>
        <v>0</v>
      </c>
      <c r="F87" s="6">
        <f>IF('Listado Cursos Solicitados'!H90&lt;&gt;"",'Listado Cursos Solicitados'!H90*'Listado Cursos Solicitados'!D90,'Listado Cursos Solicitados'!G90*'Listado Cursos Solicitados'!D90)</f>
        <v>0</v>
      </c>
    </row>
    <row r="88" spans="3:6" x14ac:dyDescent="0.25">
      <c r="C88">
        <f>'Listado Cursos Solicitados'!D91*'Listado Cursos Solicitados'!E91</f>
        <v>0</v>
      </c>
      <c r="D88">
        <f>'Listado Cursos Solicitados'!D91*'Listado Cursos Solicitados'!F91</f>
        <v>0</v>
      </c>
      <c r="E88" s="6">
        <f>'Listado Cursos Solicitados'!D91*'Listado Cursos Solicitados'!G91</f>
        <v>0</v>
      </c>
      <c r="F88" s="6">
        <f>IF('Listado Cursos Solicitados'!H91&lt;&gt;"",'Listado Cursos Solicitados'!H91*'Listado Cursos Solicitados'!D91,'Listado Cursos Solicitados'!G91*'Listado Cursos Solicitados'!D91)</f>
        <v>0</v>
      </c>
    </row>
    <row r="89" spans="3:6" x14ac:dyDescent="0.25">
      <c r="C89">
        <f>'Listado Cursos Solicitados'!D92*'Listado Cursos Solicitados'!E92</f>
        <v>0</v>
      </c>
      <c r="D89">
        <f>'Listado Cursos Solicitados'!D92*'Listado Cursos Solicitados'!F92</f>
        <v>0</v>
      </c>
      <c r="E89" s="6">
        <f>'Listado Cursos Solicitados'!D92*'Listado Cursos Solicitados'!G92</f>
        <v>0</v>
      </c>
      <c r="F89" s="6">
        <f>IF('Listado Cursos Solicitados'!H92&lt;&gt;"",'Listado Cursos Solicitados'!H92*'Listado Cursos Solicitados'!D92,'Listado Cursos Solicitados'!G92*'Listado Cursos Solicitados'!D92)</f>
        <v>0</v>
      </c>
    </row>
    <row r="90" spans="3:6" x14ac:dyDescent="0.25">
      <c r="C90">
        <f>'Listado Cursos Solicitados'!D93*'Listado Cursos Solicitados'!E93</f>
        <v>0</v>
      </c>
      <c r="D90">
        <f>'Listado Cursos Solicitados'!D93*'Listado Cursos Solicitados'!F93</f>
        <v>0</v>
      </c>
      <c r="E90" s="6">
        <f>'Listado Cursos Solicitados'!D93*'Listado Cursos Solicitados'!G93</f>
        <v>0</v>
      </c>
      <c r="F90" s="6">
        <f>IF('Listado Cursos Solicitados'!H93&lt;&gt;"",'Listado Cursos Solicitados'!H93*'Listado Cursos Solicitados'!D93,'Listado Cursos Solicitados'!G93*'Listado Cursos Solicitados'!D93)</f>
        <v>0</v>
      </c>
    </row>
    <row r="91" spans="3:6" x14ac:dyDescent="0.25">
      <c r="C91">
        <f>'Listado Cursos Solicitados'!D94*'Listado Cursos Solicitados'!E94</f>
        <v>0</v>
      </c>
      <c r="D91">
        <f>'Listado Cursos Solicitados'!D94*'Listado Cursos Solicitados'!F94</f>
        <v>0</v>
      </c>
      <c r="E91" s="6">
        <f>'Listado Cursos Solicitados'!D94*'Listado Cursos Solicitados'!G94</f>
        <v>0</v>
      </c>
      <c r="F91" s="6">
        <f>IF('Listado Cursos Solicitados'!H94&lt;&gt;"",'Listado Cursos Solicitados'!H94*'Listado Cursos Solicitados'!D94,'Listado Cursos Solicitados'!G94*'Listado Cursos Solicitados'!D94)</f>
        <v>0</v>
      </c>
    </row>
    <row r="92" spans="3:6" x14ac:dyDescent="0.25">
      <c r="C92">
        <f>'Listado Cursos Solicitados'!D95*'Listado Cursos Solicitados'!E95</f>
        <v>0</v>
      </c>
      <c r="D92">
        <f>'Listado Cursos Solicitados'!D95*'Listado Cursos Solicitados'!F95</f>
        <v>0</v>
      </c>
      <c r="E92" s="6">
        <f>'Listado Cursos Solicitados'!D95*'Listado Cursos Solicitados'!G95</f>
        <v>0</v>
      </c>
      <c r="F92" s="6">
        <f>IF('Listado Cursos Solicitados'!H95&lt;&gt;"",'Listado Cursos Solicitados'!H95*'Listado Cursos Solicitados'!D95,'Listado Cursos Solicitados'!G95*'Listado Cursos Solicitados'!D95)</f>
        <v>0</v>
      </c>
    </row>
    <row r="93" spans="3:6" x14ac:dyDescent="0.25">
      <c r="C93">
        <f>'Listado Cursos Solicitados'!D96*'Listado Cursos Solicitados'!E96</f>
        <v>0</v>
      </c>
      <c r="D93">
        <f>'Listado Cursos Solicitados'!D96*'Listado Cursos Solicitados'!F96</f>
        <v>0</v>
      </c>
      <c r="E93" s="6">
        <f>'Listado Cursos Solicitados'!D96*'Listado Cursos Solicitados'!G96</f>
        <v>0</v>
      </c>
      <c r="F93" s="6">
        <f>IF('Listado Cursos Solicitados'!H96&lt;&gt;"",'Listado Cursos Solicitados'!H96*'Listado Cursos Solicitados'!D96,'Listado Cursos Solicitados'!G96*'Listado Cursos Solicitados'!D96)</f>
        <v>0</v>
      </c>
    </row>
    <row r="94" spans="3:6" x14ac:dyDescent="0.25">
      <c r="C94">
        <f>'Listado Cursos Solicitados'!D97*'Listado Cursos Solicitados'!E97</f>
        <v>0</v>
      </c>
      <c r="D94">
        <f>'Listado Cursos Solicitados'!D97*'Listado Cursos Solicitados'!F97</f>
        <v>0</v>
      </c>
      <c r="E94" s="6">
        <f>'Listado Cursos Solicitados'!D97*'Listado Cursos Solicitados'!G97</f>
        <v>0</v>
      </c>
      <c r="F94" s="6">
        <f>IF('Listado Cursos Solicitados'!H97&lt;&gt;"",'Listado Cursos Solicitados'!H97*'Listado Cursos Solicitados'!D97,'Listado Cursos Solicitados'!G97*'Listado Cursos Solicitados'!D97)</f>
        <v>0</v>
      </c>
    </row>
    <row r="95" spans="3:6" x14ac:dyDescent="0.25">
      <c r="C95">
        <f>'Listado Cursos Solicitados'!D98*'Listado Cursos Solicitados'!E98</f>
        <v>0</v>
      </c>
      <c r="D95">
        <f>'Listado Cursos Solicitados'!D98*'Listado Cursos Solicitados'!F98</f>
        <v>0</v>
      </c>
      <c r="E95" s="6">
        <f>'Listado Cursos Solicitados'!D98*'Listado Cursos Solicitados'!G98</f>
        <v>0</v>
      </c>
      <c r="F95" s="6">
        <f>IF('Listado Cursos Solicitados'!H98&lt;&gt;"",'Listado Cursos Solicitados'!H98*'Listado Cursos Solicitados'!D98,'Listado Cursos Solicitados'!G98*'Listado Cursos Solicitados'!D98)</f>
        <v>0</v>
      </c>
    </row>
    <row r="96" spans="3:6" x14ac:dyDescent="0.25">
      <c r="C96">
        <f>'Listado Cursos Solicitados'!D99*'Listado Cursos Solicitados'!E99</f>
        <v>0</v>
      </c>
      <c r="D96">
        <f>'Listado Cursos Solicitados'!D99*'Listado Cursos Solicitados'!F99</f>
        <v>0</v>
      </c>
      <c r="E96" s="6">
        <f>'Listado Cursos Solicitados'!D99*'Listado Cursos Solicitados'!G99</f>
        <v>0</v>
      </c>
      <c r="F96" s="6">
        <f>IF('Listado Cursos Solicitados'!H99&lt;&gt;"",'Listado Cursos Solicitados'!H99*'Listado Cursos Solicitados'!D99,'Listado Cursos Solicitados'!G99*'Listado Cursos Solicitados'!D99)</f>
        <v>0</v>
      </c>
    </row>
    <row r="97" spans="3:6" x14ac:dyDescent="0.25">
      <c r="C97">
        <f>'Listado Cursos Solicitados'!D100*'Listado Cursos Solicitados'!E100</f>
        <v>0</v>
      </c>
      <c r="D97">
        <f>'Listado Cursos Solicitados'!D100*'Listado Cursos Solicitados'!F100</f>
        <v>0</v>
      </c>
      <c r="E97" s="6">
        <f>'Listado Cursos Solicitados'!D100*'Listado Cursos Solicitados'!G100</f>
        <v>0</v>
      </c>
      <c r="F97" s="6">
        <f>IF('Listado Cursos Solicitados'!H100&lt;&gt;"",'Listado Cursos Solicitados'!H100*'Listado Cursos Solicitados'!D100,'Listado Cursos Solicitados'!G100*'Listado Cursos Solicitados'!D100)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Listado Cursos Solicitados</vt:lpstr>
      <vt:lpstr>Auxiliar</vt:lpstr>
      <vt:lpstr>'Listado Cursos Solicitados'!Área_de_impresión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Andrés Manuel</dc:creator>
  <cp:lastModifiedBy>Calvo Andrés Manuel</cp:lastModifiedBy>
  <cp:lastPrinted>2018-03-12T14:26:23Z</cp:lastPrinted>
  <dcterms:created xsi:type="dcterms:W3CDTF">2018-01-16T14:24:06Z</dcterms:created>
  <dcterms:modified xsi:type="dcterms:W3CDTF">2025-03-21T11:45:44Z</dcterms:modified>
</cp:coreProperties>
</file>