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/>
  <mc:AlternateContent xmlns:mc="http://schemas.openxmlformats.org/markup-compatibility/2006">
    <mc:Choice Requires="x15">
      <x15ac:absPath xmlns:x15ac="http://schemas.microsoft.com/office/spreadsheetml/2010/11/ac" url="C:\Subvenciones\"/>
    </mc:Choice>
  </mc:AlternateContent>
  <xr:revisionPtr revIDLastSave="259" documentId="13_ncr:1_{48239876-C2AB-4766-A312-5D217F387146}" xr6:coauthVersionLast="47" xr6:coauthVersionMax="47" xr10:uidLastSave="{01F015B9-836A-4A74-AAFC-CD97C91AF367}"/>
  <bookViews>
    <workbookView xWindow="-120" yWindow="-120" windowWidth="29040" windowHeight="15720" firstSheet="1" activeTab="2" xr2:uid="{00000000-000D-0000-FFFF-FFFF00000000}"/>
  </bookViews>
  <sheets>
    <sheet name="Datos_Entidad" sheetId="4" r:id="rId1"/>
    <sheet name="Tipos_títulos o abonos" sheetId="1" r:id="rId2"/>
    <sheet name="Ventas_MES" sheetId="2" r:id="rId3"/>
    <sheet name="Viajes_MES" sheetId="5" r:id="rId4"/>
    <sheet name="Ventas_DIA_TIPO" sheetId="6" r:id="rId5"/>
    <sheet name="Viajes_DIA_TIPO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<sst xmlns="http://schemas.openxmlformats.org/spreadsheetml/2006/main" count="125" uniqueCount="58">
  <si>
    <t>Número Expediente</t>
  </si>
  <si>
    <t>Tipo entidad (EELL/CCAA)</t>
  </si>
  <si>
    <t>Nombre entidad</t>
  </si>
  <si>
    <t>Email contacto</t>
  </si>
  <si>
    <t>Persona de contacto</t>
  </si>
  <si>
    <t>ADAT2025-999</t>
  </si>
  <si>
    <t>EELL</t>
  </si>
  <si>
    <t>Castillo de la sierra</t>
  </si>
  <si>
    <t>aa@gmail.com</t>
  </si>
  <si>
    <t>Pepe López García</t>
  </si>
  <si>
    <t>Denominación título o abono</t>
  </si>
  <si>
    <t>Clasificación</t>
  </si>
  <si>
    <t>Clasificación grupo_edad</t>
  </si>
  <si>
    <t>Edad_mínima (incluida)</t>
  </si>
  <si>
    <t>Edad_máxima (incluida)</t>
  </si>
  <si>
    <t>Precio original unitario</t>
  </si>
  <si>
    <t>%Descuento_soportado_por_MITMS    (0-100)</t>
  </si>
  <si>
    <t>%Descuento_soportado_por_beneficiario       (0-100)</t>
  </si>
  <si>
    <t>Descripción</t>
  </si>
  <si>
    <t>NOTAS USO</t>
  </si>
  <si>
    <t>sencillo_solo_ida</t>
  </si>
  <si>
    <t>sencillo</t>
  </si>
  <si>
    <t>resto</t>
  </si>
  <si>
    <t>Billete sencillo solo de ida</t>
  </si>
  <si>
    <t>sencillo_ida_vuelta</t>
  </si>
  <si>
    <t>Billete sencillo ida y vuelta</t>
  </si>
  <si>
    <t>*La Denominación de título/abono introducida aparecerá en listas desplegables de las pestañas destinadas a introducir el número de viajes y de ventas de cada tipo de título o abono</t>
  </si>
  <si>
    <t>Abono infantil</t>
  </si>
  <si>
    <t>abono_temporal</t>
  </si>
  <si>
    <t>infantil</t>
  </si>
  <si>
    <t>Abono Transporte 30 días para usuarios de 0 a 14 años</t>
  </si>
  <si>
    <t>Abono joven</t>
  </si>
  <si>
    <t>joven</t>
  </si>
  <si>
    <t>Abono Transporte 30 días para usuarios de 15 a 26 años</t>
  </si>
  <si>
    <t>*Añada títulos que tenga la entidad manteniendo las dos primeras filas de billetes sencillos</t>
  </si>
  <si>
    <t>Abono mensual</t>
  </si>
  <si>
    <t>Abono Transporte 30 días para usuarios de 26 a 64 años</t>
  </si>
  <si>
    <t>Abono +65</t>
  </si>
  <si>
    <t>Abono Transporte 30 días para usuarios mayores de 64 años</t>
  </si>
  <si>
    <t>Multi 10</t>
  </si>
  <si>
    <t>multiviajes</t>
  </si>
  <si>
    <t>Multiviaje de 10 viajes zona A</t>
  </si>
  <si>
    <t>Año</t>
  </si>
  <si>
    <t>Mes</t>
  </si>
  <si>
    <t>Denominación título/abono</t>
  </si>
  <si>
    <t>Número de ventas</t>
  </si>
  <si>
    <t>Ingreso mensual total por título</t>
  </si>
  <si>
    <t>Medios_transporte</t>
  </si>
  <si>
    <t>Número de viajes</t>
  </si>
  <si>
    <t>*En el campo Medios_transporte: Autobús metropolitano se refiere a servicios entre localidades integradas en grandes áreas metropolitanas</t>
  </si>
  <si>
    <t>autobús urbano</t>
  </si>
  <si>
    <t>autobús metropolitano</t>
  </si>
  <si>
    <t>metro, tranvía y otros servicios ferroviarios urbanos y metropolitanos</t>
  </si>
  <si>
    <t>ferroviario interurbano autonómico</t>
  </si>
  <si>
    <t>autobús interurbano</t>
  </si>
  <si>
    <t>Día</t>
  </si>
  <si>
    <t>* en esta pestaña se introducirán los datos de un día tipo a elegir por la entidad. Para este día tipo se elegirá preferiblemente un martes o miércoles de cada mes que no caiga en festivo ni en víspera</t>
  </si>
  <si>
    <t>ferroviario RENFE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</si>
</sst>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3" fillId="0" borderId="1" xfId="1" applyBorder="1"/>
    <xf numFmtId="0" fontId="4" fillId="0" borderId="2" xfId="0" applyFont="1" applyBorder="1"/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DAFB-DA0D-4892-96B3-175DEF0AFD5A}">
  <dimension ref="A1:E2"/>
  <sheetViews>
    <sheetView workbookViewId="0">
      <selection activeCell="C13" sqref="C13"/>
    </sheetView>
  </sheetViews>
  <sheetFormatPr defaultColWidth="11.42578125" defaultRowHeight="15"/>
  <cols>
    <col min="1" max="1" width="22.85546875" customWidth="1"/>
    <col min="2" max="2" width="27.28515625" customWidth="1"/>
    <col min="3" max="3" width="19.5703125" customWidth="1"/>
    <col min="4" max="4" width="20.85546875" customWidth="1"/>
    <col min="5" max="5" width="18.42578125" customWidth="1"/>
  </cols>
  <sheetData>
    <row r="1" spans="1:5">
      <c r="A1" s="8" t="s">
        <v>0</v>
      </c>
      <c r="B1" s="9" t="s">
        <v>1</v>
      </c>
      <c r="C1" s="2" t="s">
        <v>2</v>
      </c>
      <c r="D1" s="2" t="s">
        <v>3</v>
      </c>
      <c r="E1" s="2" t="s">
        <v>4</v>
      </c>
    </row>
    <row r="2" spans="1:5">
      <c r="A2" s="6" t="s">
        <v>5</v>
      </c>
      <c r="B2" s="7" t="s">
        <v>6</v>
      </c>
      <c r="C2" s="3" t="s">
        <v>7</v>
      </c>
      <c r="D2" s="5" t="s">
        <v>8</v>
      </c>
      <c r="E2" s="3" t="s">
        <v>9</v>
      </c>
    </row>
  </sheetData>
  <hyperlinks>
    <hyperlink ref="D2" r:id="rId1" xr:uid="{7BECC9F6-47DD-4B6A-8108-1A2A6C05FC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workbookViewId="0">
      <selection activeCell="E11" sqref="E11"/>
    </sheetView>
  </sheetViews>
  <sheetFormatPr defaultColWidth="9.140625" defaultRowHeight="15"/>
  <cols>
    <col min="1" max="1" width="18.140625" bestFit="1" customWidth="1"/>
    <col min="2" max="3" width="26.5703125" customWidth="1"/>
    <col min="4" max="4" width="18" customWidth="1"/>
    <col min="5" max="5" width="16" customWidth="1"/>
    <col min="6" max="6" width="16.42578125" customWidth="1"/>
    <col min="7" max="7" width="36" customWidth="1"/>
    <col min="8" max="8" width="37.85546875" customWidth="1"/>
    <col min="9" max="9" width="55" bestFit="1" customWidth="1"/>
  </cols>
  <sheetData>
    <row r="1" spans="1:13" ht="42" customHeight="1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M1" t="s">
        <v>19</v>
      </c>
    </row>
    <row r="2" spans="1:13">
      <c r="A2" t="s">
        <v>20</v>
      </c>
      <c r="B2" t="s">
        <v>21</v>
      </c>
      <c r="C2" t="s">
        <v>22</v>
      </c>
      <c r="D2">
        <v>15</v>
      </c>
      <c r="E2">
        <v>99</v>
      </c>
      <c r="F2">
        <v>1.2</v>
      </c>
      <c r="G2">
        <v>0</v>
      </c>
      <c r="H2">
        <v>0</v>
      </c>
      <c r="I2" t="s">
        <v>23</v>
      </c>
    </row>
    <row r="3" spans="1:13">
      <c r="A3" t="s">
        <v>24</v>
      </c>
      <c r="B3" t="s">
        <v>21</v>
      </c>
      <c r="C3" t="s">
        <v>22</v>
      </c>
      <c r="D3">
        <v>15</v>
      </c>
      <c r="E3">
        <v>99</v>
      </c>
      <c r="F3">
        <v>1.5</v>
      </c>
      <c r="G3">
        <v>0</v>
      </c>
      <c r="H3">
        <v>0</v>
      </c>
      <c r="I3" t="s">
        <v>25</v>
      </c>
      <c r="M3" t="s">
        <v>26</v>
      </c>
    </row>
    <row r="4" spans="1:13">
      <c r="A4" t="s">
        <v>27</v>
      </c>
      <c r="B4" t="s">
        <v>28</v>
      </c>
      <c r="C4" t="s">
        <v>29</v>
      </c>
      <c r="D4">
        <v>0</v>
      </c>
      <c r="E4">
        <v>14</v>
      </c>
      <c r="F4">
        <v>20</v>
      </c>
      <c r="G4">
        <v>100</v>
      </c>
      <c r="H4">
        <v>0</v>
      </c>
      <c r="I4" t="s">
        <v>30</v>
      </c>
    </row>
    <row r="5" spans="1:13">
      <c r="A5" t="s">
        <v>31</v>
      </c>
      <c r="B5" t="s">
        <v>28</v>
      </c>
      <c r="C5" t="s">
        <v>32</v>
      </c>
      <c r="D5">
        <v>15</v>
      </c>
      <c r="E5">
        <v>25</v>
      </c>
      <c r="F5">
        <v>20</v>
      </c>
      <c r="G5">
        <v>50</v>
      </c>
      <c r="H5">
        <v>0</v>
      </c>
      <c r="I5" t="s">
        <v>33</v>
      </c>
      <c r="M5" t="s">
        <v>34</v>
      </c>
    </row>
    <row r="6" spans="1:13">
      <c r="A6" t="s">
        <v>35</v>
      </c>
      <c r="B6" t="s">
        <v>28</v>
      </c>
      <c r="C6" t="s">
        <v>22</v>
      </c>
      <c r="D6">
        <v>26</v>
      </c>
      <c r="E6">
        <v>64</v>
      </c>
      <c r="F6">
        <v>45</v>
      </c>
      <c r="G6">
        <v>20</v>
      </c>
      <c r="H6">
        <v>20</v>
      </c>
      <c r="I6" t="s">
        <v>36</v>
      </c>
      <c r="M6" s="4"/>
    </row>
    <row r="7" spans="1:13">
      <c r="A7" t="s">
        <v>37</v>
      </c>
      <c r="B7" t="s">
        <v>28</v>
      </c>
      <c r="C7" t="s">
        <v>22</v>
      </c>
      <c r="D7">
        <v>65</v>
      </c>
      <c r="E7">
        <v>99</v>
      </c>
      <c r="F7">
        <v>12</v>
      </c>
      <c r="G7">
        <v>20</v>
      </c>
      <c r="H7">
        <v>20</v>
      </c>
      <c r="I7" t="s">
        <v>38</v>
      </c>
    </row>
    <row r="8" spans="1:13">
      <c r="A8" t="s">
        <v>39</v>
      </c>
      <c r="B8" t="s">
        <v>40</v>
      </c>
      <c r="C8" t="s">
        <v>22</v>
      </c>
      <c r="D8">
        <v>15</v>
      </c>
      <c r="E8">
        <v>99</v>
      </c>
      <c r="F8">
        <v>12.6</v>
      </c>
      <c r="G8">
        <v>20</v>
      </c>
      <c r="H8">
        <v>20</v>
      </c>
      <c r="I8" t="s">
        <v>41</v>
      </c>
    </row>
  </sheetData>
  <dataValidations count="3">
    <dataValidation type="list" allowBlank="1" showInputMessage="1" showErrorMessage="1" sqref="B2:B1048576" xr:uid="{2C3FB7DE-5707-4095-BF9B-121101493FF5}">
      <formula1>"sencillo,abono_temporal,multiviajes,monedero,otros"</formula1>
    </dataValidation>
    <dataValidation type="list" allowBlank="1" showInputMessage="1" showErrorMessage="1" sqref="C2:C1048576" xr:uid="{F85AE001-A7AE-4A9B-AA79-A897C5D7B6F3}">
      <formula1>"infantil,joven,resto"</formula1>
    </dataValidation>
    <dataValidation type="whole" allowBlank="1" showInputMessage="1" showErrorMessage="1" sqref="G2:H1048576" xr:uid="{DCD12482-05FB-4045-A2F0-E7A0CCDE9CD2}">
      <formula1>0</formula1>
      <formula2>100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76A2-B73C-4C51-B45D-DEA6389F6FFC}">
  <dimension ref="A1:H8"/>
  <sheetViews>
    <sheetView tabSelected="1" workbookViewId="0">
      <selection activeCell="D10" sqref="D10"/>
    </sheetView>
  </sheetViews>
  <sheetFormatPr defaultColWidth="11.42578125" defaultRowHeight="15"/>
  <cols>
    <col min="3" max="3" width="26.140625" customWidth="1"/>
    <col min="5" max="5" width="25.42578125" customWidth="1"/>
    <col min="8" max="8" width="11.85546875" bestFit="1" customWidth="1"/>
  </cols>
  <sheetData>
    <row r="1" spans="1:8" ht="30.75" customHeight="1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/>
      <c r="H1" s="1"/>
    </row>
    <row r="2" spans="1:8">
      <c r="A2">
        <v>2025</v>
      </c>
      <c r="B2">
        <v>7</v>
      </c>
      <c r="C2" t="s">
        <v>20</v>
      </c>
      <c r="D2">
        <v>1000</v>
      </c>
      <c r="E2">
        <v>55945</v>
      </c>
    </row>
    <row r="3" spans="1:8">
      <c r="A3">
        <v>2025</v>
      </c>
      <c r="B3">
        <v>7</v>
      </c>
      <c r="C3" t="s">
        <v>24</v>
      </c>
      <c r="D3">
        <v>15000</v>
      </c>
      <c r="E3">
        <v>55946</v>
      </c>
    </row>
    <row r="4" spans="1:8">
      <c r="A4">
        <v>2025</v>
      </c>
      <c r="B4">
        <v>7</v>
      </c>
      <c r="C4" t="s">
        <v>27</v>
      </c>
      <c r="D4">
        <v>26000</v>
      </c>
      <c r="E4">
        <v>55947</v>
      </c>
    </row>
    <row r="5" spans="1:8">
      <c r="A5">
        <v>2025</v>
      </c>
      <c r="B5">
        <v>7</v>
      </c>
      <c r="C5" t="s">
        <v>31</v>
      </c>
      <c r="D5">
        <v>200000</v>
      </c>
      <c r="E5">
        <v>55948</v>
      </c>
    </row>
    <row r="6" spans="1:8">
      <c r="A6">
        <v>2025</v>
      </c>
      <c r="B6">
        <v>7</v>
      </c>
      <c r="C6" t="s">
        <v>35</v>
      </c>
      <c r="D6">
        <v>15000</v>
      </c>
      <c r="E6">
        <v>55949</v>
      </c>
    </row>
    <row r="7" spans="1:8">
      <c r="A7">
        <v>2025</v>
      </c>
      <c r="B7">
        <v>7</v>
      </c>
      <c r="C7" t="s">
        <v>37</v>
      </c>
      <c r="D7">
        <v>2600</v>
      </c>
      <c r="E7">
        <v>55941</v>
      </c>
    </row>
    <row r="8" spans="1:8">
      <c r="A8">
        <v>2025</v>
      </c>
      <c r="B8">
        <v>7</v>
      </c>
      <c r="C8" t="s">
        <v>39</v>
      </c>
      <c r="D8">
        <v>15000</v>
      </c>
      <c r="E8">
        <v>55942</v>
      </c>
    </row>
  </sheetData>
  <dataValidations count="3">
    <dataValidation type="whole" allowBlank="1" showInputMessage="1" showErrorMessage="1" sqref="A2:A1048576" xr:uid="{86E1EA26-8E96-49E5-937B-D23B28A2DD70}">
      <formula1>2019</formula1>
      <formula2>2026</formula2>
    </dataValidation>
    <dataValidation type="whole" allowBlank="1" showInputMessage="1" showErrorMessage="1" sqref="B2:B1048576" xr:uid="{EB9B3F1D-B8A5-4A6B-9D23-1F20B034526B}">
      <formula1>1</formula1>
      <formula2>12</formula2>
    </dataValidation>
    <dataValidation allowBlank="1" showInputMessage="1" showErrorMessage="1" sqref="A1:B1" xr:uid="{3150ED6F-FBA0-4070-9981-6DAAD17371B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2F9FCA-0FD4-45BD-889D-9F63B3D77C1A}">
          <x14:formula1>
            <xm:f>'Tipos_títulos o abonos'!$A$2:$A$97</xm:f>
          </x14:formula1>
          <xm:sqref>C1:C1048576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6E0-9F04-48E1-B249-6B62C9224280}">
  <dimension ref="A1:I10"/>
  <sheetViews>
    <sheetView workbookViewId="0">
      <selection activeCell="D14" sqref="D14"/>
    </sheetView>
  </sheetViews>
  <sheetFormatPr defaultColWidth="11.42578125" defaultRowHeight="15"/>
  <cols>
    <col min="3" max="3" width="26.140625" customWidth="1"/>
    <col min="4" max="4" width="63.140625" bestFit="1" customWidth="1"/>
    <col min="8" max="8" width="11.85546875" bestFit="1" customWidth="1"/>
  </cols>
  <sheetData>
    <row r="1" spans="1:9" ht="30.75" customHeight="1">
      <c r="A1" s="1" t="s">
        <v>42</v>
      </c>
      <c r="B1" s="1" t="s">
        <v>43</v>
      </c>
      <c r="C1" s="1" t="s">
        <v>44</v>
      </c>
      <c r="D1" s="1" t="s">
        <v>47</v>
      </c>
      <c r="E1" s="1" t="s">
        <v>48</v>
      </c>
      <c r="I1" t="s">
        <v>49</v>
      </c>
    </row>
    <row r="2" spans="1:9">
      <c r="A2">
        <v>2025</v>
      </c>
      <c r="B2">
        <v>7</v>
      </c>
      <c r="C2" t="s">
        <v>20</v>
      </c>
      <c r="D2" t="s">
        <v>50</v>
      </c>
      <c r="E2">
        <v>562356</v>
      </c>
    </row>
    <row r="3" spans="1:9">
      <c r="A3">
        <v>2025</v>
      </c>
      <c r="B3">
        <v>7</v>
      </c>
      <c r="C3" t="s">
        <v>24</v>
      </c>
      <c r="D3" t="s">
        <v>51</v>
      </c>
      <c r="E3">
        <v>562386</v>
      </c>
    </row>
    <row r="4" spans="1:9">
      <c r="A4">
        <v>2025</v>
      </c>
      <c r="B4">
        <v>7</v>
      </c>
      <c r="C4" t="s">
        <v>27</v>
      </c>
      <c r="D4" t="s">
        <v>52</v>
      </c>
      <c r="E4">
        <v>562355</v>
      </c>
    </row>
    <row r="5" spans="1:9">
      <c r="A5">
        <v>2025</v>
      </c>
      <c r="B5">
        <v>7</v>
      </c>
      <c r="C5" t="s">
        <v>31</v>
      </c>
      <c r="D5" t="s">
        <v>53</v>
      </c>
      <c r="E5">
        <v>562354</v>
      </c>
    </row>
    <row r="6" spans="1:9">
      <c r="A6">
        <v>2025</v>
      </c>
      <c r="B6">
        <v>7</v>
      </c>
      <c r="C6" t="s">
        <v>35</v>
      </c>
      <c r="D6" t="s">
        <v>50</v>
      </c>
      <c r="E6">
        <v>562353</v>
      </c>
    </row>
    <row r="7" spans="1:9">
      <c r="A7">
        <v>2025</v>
      </c>
      <c r="B7">
        <v>7</v>
      </c>
      <c r="C7" t="s">
        <v>37</v>
      </c>
      <c r="D7" t="s">
        <v>50</v>
      </c>
      <c r="E7">
        <v>562352</v>
      </c>
    </row>
    <row r="8" spans="1:9">
      <c r="A8">
        <v>2025</v>
      </c>
      <c r="B8">
        <v>7</v>
      </c>
      <c r="C8" t="s">
        <v>39</v>
      </c>
      <c r="D8" t="s">
        <v>50</v>
      </c>
      <c r="E8">
        <v>562351</v>
      </c>
    </row>
    <row r="9" spans="1:9">
      <c r="A9">
        <v>2025</v>
      </c>
      <c r="B9">
        <v>7</v>
      </c>
      <c r="C9" t="s">
        <v>39</v>
      </c>
      <c r="D9" t="s">
        <v>54</v>
      </c>
      <c r="E9">
        <v>562350</v>
      </c>
    </row>
    <row r="10" spans="1:9">
      <c r="A10">
        <v>2025</v>
      </c>
      <c r="B10">
        <v>7</v>
      </c>
      <c r="C10" t="s">
        <v>39</v>
      </c>
      <c r="D10" t="s">
        <v>51</v>
      </c>
      <c r="E10">
        <v>567356</v>
      </c>
    </row>
  </sheetData>
  <dataValidations count="5">
    <dataValidation type="whole" allowBlank="1" showInputMessage="1" showErrorMessage="1" sqref="B2:B1048576" xr:uid="{27580757-CCFF-4147-B522-63601C991068}">
      <formula1>1</formula1>
      <formula2>12</formula2>
    </dataValidation>
    <dataValidation type="whole" allowBlank="1" showInputMessage="1" showErrorMessage="1" sqref="A2:A1048576" xr:uid="{BE62E009-373E-4577-A096-3719E5E58E4A}">
      <formula1>2019</formula1>
      <formula2>2026</formula2>
    </dataValidation>
    <dataValidation type="list" allowBlank="1" showInputMessage="1" showErrorMessage="1" sqref="D2:D1048576" xr:uid="{795BF259-12CC-4B54-B571-9249B00C31B6}">
      <mc:AlternateContent xmlns:x12ac="http://schemas.microsoft.com/office/spreadsheetml/2011/1/ac" xmlns:mc="http://schemas.openxmlformats.org/markup-compatibility/2006">
        <mc:Choice Requires="x12ac">
          <x12ac:list>autobús urbano, autobús metropolitano, autobús interurbano," metro, tranvía y otros servicios ferroviarios urbanos y metropolitanos",ferroviario interurbano autonómico,ferroviario RENFE</x12ac:list>
        </mc:Choice>
        <mc:Fallback>
          <formula1>"autobús urbano, autobús metropolitano, autobús interurbano, metro, tranvía y otros servicios ferroviarios urbanos y metropolitanos,ferroviario interurbano autonómico,ferroviario RENFE"</formula1>
        </mc:Fallback>
      </mc:AlternateContent>
    </dataValidation>
    <dataValidation allowBlank="1" showInputMessage="1" showErrorMessage="1" sqref="A1:B1" xr:uid="{08C0829C-FE02-429F-8A5A-DB590EE22D2A}"/>
    <dataValidation type="whole" operator="greaterThanOrEqual" allowBlank="1" showInputMessage="1" showErrorMessage="1" sqref="E2:E1048576" xr:uid="{F5D186BA-A800-4C7F-B0F7-C9CDF48FC5AE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9463EA-E23B-43AD-B5D1-806F10C2991D}">
          <x14:formula1>
            <xm:f>'Tipos_títulos o abonos'!$A$2:$A$97</xm:f>
          </x14:formula1>
          <xm:sqref>C1:C1048576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F083-797A-42D9-B1F7-89C828711845}">
  <dimension ref="A1:J8"/>
  <sheetViews>
    <sheetView workbookViewId="0">
      <selection activeCell="A2" sqref="A2:C8"/>
    </sheetView>
  </sheetViews>
  <sheetFormatPr defaultColWidth="11.42578125" defaultRowHeight="15"/>
  <cols>
    <col min="4" max="4" width="26.140625" customWidth="1"/>
    <col min="6" max="6" width="25.42578125" customWidth="1"/>
    <col min="9" max="9" width="11.85546875" bestFit="1" customWidth="1"/>
  </cols>
  <sheetData>
    <row r="1" spans="1:10" ht="30.75" customHeight="1">
      <c r="A1" s="1" t="s">
        <v>42</v>
      </c>
      <c r="B1" s="1" t="s">
        <v>43</v>
      </c>
      <c r="C1" s="1" t="s">
        <v>55</v>
      </c>
      <c r="D1" s="1" t="s">
        <v>44</v>
      </c>
      <c r="E1" s="1" t="s">
        <v>45</v>
      </c>
      <c r="F1" s="1"/>
      <c r="G1" s="1"/>
      <c r="I1" s="1"/>
      <c r="J1" t="s">
        <v>56</v>
      </c>
    </row>
    <row r="2" spans="1:10">
      <c r="A2">
        <v>2025</v>
      </c>
      <c r="B2">
        <v>7</v>
      </c>
      <c r="C2">
        <v>8</v>
      </c>
      <c r="D2" t="s">
        <v>20</v>
      </c>
      <c r="E2">
        <v>2594</v>
      </c>
    </row>
    <row r="3" spans="1:10">
      <c r="A3">
        <v>2025</v>
      </c>
      <c r="B3">
        <v>7</v>
      </c>
      <c r="C3">
        <v>8</v>
      </c>
      <c r="D3" t="s">
        <v>24</v>
      </c>
      <c r="E3">
        <v>0</v>
      </c>
    </row>
    <row r="4" spans="1:10">
      <c r="A4">
        <v>2025</v>
      </c>
      <c r="B4">
        <v>7</v>
      </c>
      <c r="C4">
        <v>8</v>
      </c>
      <c r="D4" t="s">
        <v>27</v>
      </c>
      <c r="E4">
        <v>215</v>
      </c>
    </row>
    <row r="5" spans="1:10">
      <c r="A5">
        <v>2025</v>
      </c>
      <c r="B5">
        <v>7</v>
      </c>
      <c r="C5">
        <v>8</v>
      </c>
      <c r="D5" t="s">
        <v>31</v>
      </c>
      <c r="E5">
        <v>56</v>
      </c>
    </row>
    <row r="6" spans="1:10">
      <c r="A6">
        <v>2025</v>
      </c>
      <c r="B6">
        <v>7</v>
      </c>
      <c r="C6">
        <v>8</v>
      </c>
      <c r="D6" t="s">
        <v>35</v>
      </c>
      <c r="E6">
        <v>5486</v>
      </c>
    </row>
    <row r="7" spans="1:10">
      <c r="A7">
        <v>2025</v>
      </c>
      <c r="B7">
        <v>7</v>
      </c>
      <c r="C7">
        <v>8</v>
      </c>
      <c r="D7" t="s">
        <v>37</v>
      </c>
      <c r="E7">
        <v>54</v>
      </c>
    </row>
    <row r="8" spans="1:10">
      <c r="A8">
        <v>2025</v>
      </c>
      <c r="B8">
        <v>7</v>
      </c>
      <c r="C8">
        <v>8</v>
      </c>
      <c r="D8" t="s">
        <v>39</v>
      </c>
      <c r="E8">
        <v>2654</v>
      </c>
    </row>
  </sheetData>
  <dataValidations count="5">
    <dataValidation type="whole" allowBlank="1" showInputMessage="1" showErrorMessage="1" sqref="B2:B1048576" xr:uid="{F7F4626A-F425-4392-8E0D-9630A767AEEE}">
      <formula1>1</formula1>
      <formula2>12</formula2>
    </dataValidation>
    <dataValidation type="whole" allowBlank="1" showInputMessage="1" showErrorMessage="1" sqref="A2:A1048576" xr:uid="{55C4603A-344C-4F0C-87D1-EE5565120F91}">
      <formula1>2019</formula1>
      <formula2>2026</formula2>
    </dataValidation>
    <dataValidation allowBlank="1" showInputMessage="1" showErrorMessage="1" sqref="A1:C1" xr:uid="{2FFF952B-71E7-4D6D-AF28-5BD80FE872D7}"/>
    <dataValidation type="whole" allowBlank="1" showInputMessage="1" showErrorMessage="1" sqref="C2:C1048576" xr:uid="{065E70AD-46C2-4ACE-BD12-AC8A61B32C52}">
      <formula1>1</formula1>
      <formula2>31</formula2>
    </dataValidation>
    <dataValidation type="whole" operator="greaterThanOrEqual" allowBlank="1" showInputMessage="1" showErrorMessage="1" sqref="E2:E1048576" xr:uid="{33A9E752-711E-4B74-B152-F9EAEAB9F7BD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BC0461-9AEC-40C3-ADAA-96DCAE90A3B2}">
          <x14:formula1>
            <xm:f>'Tipos_títulos o abonos'!$A$2:$A$97</xm:f>
          </x14:formula1>
          <xm:sqref>D1:D1048576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255DB-54F1-4725-959C-0D18F3026FD2}">
  <dimension ref="A1:J10"/>
  <sheetViews>
    <sheetView workbookViewId="0">
      <selection activeCell="D25" sqref="D25"/>
    </sheetView>
  </sheetViews>
  <sheetFormatPr defaultColWidth="11.42578125" defaultRowHeight="15"/>
  <cols>
    <col min="4" max="4" width="26.140625" customWidth="1"/>
    <col min="5" max="5" width="32.7109375" bestFit="1" customWidth="1"/>
    <col min="9" max="9" width="11.85546875" bestFit="1" customWidth="1"/>
  </cols>
  <sheetData>
    <row r="1" spans="1:10" ht="30.75" customHeight="1">
      <c r="A1" s="1" t="s">
        <v>42</v>
      </c>
      <c r="B1" s="1" t="s">
        <v>43</v>
      </c>
      <c r="C1" s="1" t="s">
        <v>55</v>
      </c>
      <c r="D1" s="1" t="s">
        <v>44</v>
      </c>
      <c r="E1" s="1" t="s">
        <v>47</v>
      </c>
      <c r="F1" s="1" t="s">
        <v>48</v>
      </c>
      <c r="J1" t="s">
        <v>49</v>
      </c>
    </row>
    <row r="2" spans="1:10">
      <c r="A2">
        <v>2025</v>
      </c>
      <c r="B2">
        <v>7</v>
      </c>
      <c r="C2">
        <v>8</v>
      </c>
      <c r="D2" t="s">
        <v>20</v>
      </c>
      <c r="E2" t="s">
        <v>50</v>
      </c>
      <c r="F2">
        <v>15647</v>
      </c>
      <c r="J2" t="s">
        <v>56</v>
      </c>
    </row>
    <row r="3" spans="1:10">
      <c r="A3">
        <v>2025</v>
      </c>
      <c r="B3">
        <v>7</v>
      </c>
      <c r="C3">
        <v>8</v>
      </c>
      <c r="D3" t="s">
        <v>24</v>
      </c>
      <c r="E3" t="s">
        <v>51</v>
      </c>
      <c r="F3">
        <v>452</v>
      </c>
    </row>
    <row r="4" spans="1:10">
      <c r="A4">
        <v>2025</v>
      </c>
      <c r="B4">
        <v>7</v>
      </c>
      <c r="C4">
        <v>8</v>
      </c>
      <c r="D4" t="s">
        <v>27</v>
      </c>
      <c r="E4" t="s">
        <v>50</v>
      </c>
      <c r="F4">
        <v>5</v>
      </c>
    </row>
    <row r="5" spans="1:10">
      <c r="A5">
        <v>2025</v>
      </c>
      <c r="B5">
        <v>7</v>
      </c>
      <c r="C5">
        <v>8</v>
      </c>
      <c r="D5" t="s">
        <v>31</v>
      </c>
      <c r="E5" t="s">
        <v>51</v>
      </c>
      <c r="F5">
        <v>0</v>
      </c>
    </row>
    <row r="6" spans="1:10">
      <c r="A6">
        <v>2025</v>
      </c>
      <c r="B6">
        <v>7</v>
      </c>
      <c r="C6">
        <v>8</v>
      </c>
      <c r="D6" t="s">
        <v>35</v>
      </c>
      <c r="E6" t="s">
        <v>53</v>
      </c>
      <c r="F6">
        <v>4856</v>
      </c>
    </row>
    <row r="7" spans="1:10">
      <c r="A7">
        <v>2025</v>
      </c>
      <c r="B7">
        <v>7</v>
      </c>
      <c r="C7">
        <v>8</v>
      </c>
      <c r="D7" t="s">
        <v>37</v>
      </c>
      <c r="E7" t="s">
        <v>57</v>
      </c>
      <c r="F7">
        <v>463</v>
      </c>
    </row>
    <row r="8" spans="1:10">
      <c r="A8">
        <v>2025</v>
      </c>
      <c r="B8">
        <v>7</v>
      </c>
      <c r="C8">
        <v>8</v>
      </c>
      <c r="D8" t="s">
        <v>39</v>
      </c>
      <c r="E8" t="s">
        <v>50</v>
      </c>
      <c r="F8">
        <v>465</v>
      </c>
    </row>
    <row r="9" spans="1:10">
      <c r="A9">
        <v>2025</v>
      </c>
      <c r="B9">
        <v>7</v>
      </c>
      <c r="C9">
        <v>8</v>
      </c>
      <c r="D9" t="s">
        <v>37</v>
      </c>
      <c r="E9" t="s">
        <v>50</v>
      </c>
      <c r="F9">
        <v>1534</v>
      </c>
    </row>
    <row r="10" spans="1:10">
      <c r="A10">
        <v>2025</v>
      </c>
      <c r="B10">
        <v>7</v>
      </c>
      <c r="C10">
        <v>8</v>
      </c>
      <c r="D10" t="s">
        <v>37</v>
      </c>
      <c r="E10" t="s">
        <v>54</v>
      </c>
      <c r="F10">
        <v>563</v>
      </c>
    </row>
  </sheetData>
  <dataValidations count="6">
    <dataValidation type="list" allowBlank="1" showInputMessage="1" showErrorMessage="1" sqref="E2:E1048576" xr:uid="{CF4B3276-3135-4A8C-B7AF-30FFB2BE2B84}">
      <mc:AlternateContent xmlns:x12ac="http://schemas.microsoft.com/office/spreadsheetml/2011/1/ac" xmlns:mc="http://schemas.openxmlformats.org/markup-compatibility/2006">
        <mc:Choice Requires="x12ac">
          <x12ac:list>autobús urbano, autobús metropolitano, autobús interurbano," metro, tranvía y otros servicios ferroviarios urbanos y metropolitanos",ferroviario interurbano autonómico,ferroviario RENFE</x12ac:list>
        </mc:Choice>
        <mc:Fallback>
          <formula1>"autobús urbano, autobús metropolitano, autobús interurbano, metro, tranvía y otros servicios ferroviarios urbanos y metropolitanos,ferroviario interurbano autonómico,ferroviario RENFE"</formula1>
        </mc:Fallback>
      </mc:AlternateContent>
    </dataValidation>
    <dataValidation type="whole" allowBlank="1" showInputMessage="1" showErrorMessage="1" sqref="A2:A1048576" xr:uid="{4A5D804E-2B5C-47E5-8442-8734F9205CF0}">
      <formula1>2019</formula1>
      <formula2>2026</formula2>
    </dataValidation>
    <dataValidation type="whole" allowBlank="1" showInputMessage="1" showErrorMessage="1" sqref="B2:B1048576" xr:uid="{496F46CD-3B65-48E2-9A57-6928CE77B996}">
      <formula1>1</formula1>
      <formula2>12</formula2>
    </dataValidation>
    <dataValidation type="whole" operator="greaterThanOrEqual" allowBlank="1" showInputMessage="1" showErrorMessage="1" sqref="F2:F1048576" xr:uid="{8BA0D183-0A08-4CE3-9AF1-B69AEB4BA026}">
      <formula1>0</formula1>
    </dataValidation>
    <dataValidation allowBlank="1" showInputMessage="1" showErrorMessage="1" sqref="A1:B1" xr:uid="{EA6D8084-D3E2-43BB-B1A5-8495605B5250}"/>
    <dataValidation type="whole" allowBlank="1" showInputMessage="1" showErrorMessage="1" sqref="C2:C10" xr:uid="{676F3732-A019-4E50-BE14-FCA4F7265070}">
      <formula1>1</formula1>
      <formula2>31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87C061-7949-4278-8616-9E928D772F69}">
          <x14:formula1>
            <xm:f>'Tipos_títulos o abonos'!$A$2:$A$97</xm:f>
          </x14:formula1>
          <xm:sqref>D1:D1048576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aaa96e-b011-47c7-baef-5e516be5569e" xsi:nil="true"/>
    <lcf76f155ced4ddcb4097134ff3c332f xmlns="21c2aa6a-57ff-4e0f-8d47-d14b879802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EA5E598AAAB4AA969A52DA0AF7222" ma:contentTypeVersion="16" ma:contentTypeDescription="Crear nuevo documento." ma:contentTypeScope="" ma:versionID="ffa778ddc2ada282fc4c91c06038b3ce">
  <xsd:schema xmlns:xsd="http://www.w3.org/2001/XMLSchema" xmlns:xs="http://www.w3.org/2001/XMLSchema" xmlns:p="http://schemas.microsoft.com/office/2006/metadata/properties" xmlns:ns2="33aaa96e-b011-47c7-baef-5e516be5569e" xmlns:ns3="21c2aa6a-57ff-4e0f-8d47-d14b8798022c" targetNamespace="http://schemas.microsoft.com/office/2006/metadata/properties" ma:root="true" ma:fieldsID="a8511519b7932e0f9548dc42f5704820" ns2:_="" ns3:_="">
    <xsd:import namespace="33aaa96e-b011-47c7-baef-5e516be5569e"/>
    <xsd:import namespace="21c2aa6a-57ff-4e0f-8d47-d14b879802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aa96e-b011-47c7-baef-5e516be556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b46c3e-5604-4efe-ba8f-d8e1fa096263}" ma:internalName="TaxCatchAll" ma:showField="CatchAllData" ma:web="33aaa96e-b011-47c7-baef-5e516be55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2aa6a-57ff-4e0f-8d47-d14b87980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ed6521e-12c7-4641-a58b-d6f58964e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CCB07A-2AEC-4CA6-A0A6-D19A1B5CC834}"/>
</file>

<file path=customXml/itemProps2.xml><?xml version="1.0" encoding="utf-8"?>
<ds:datastoreItem xmlns:ds="http://schemas.openxmlformats.org/officeDocument/2006/customXml" ds:itemID="{81CEDA8A-59FC-4AA5-B160-31E990F4EFDF}"/>
</file>

<file path=customXml/itemProps3.xml><?xml version="1.0" encoding="utf-8"?>
<ds:datastoreItem xmlns:ds="http://schemas.openxmlformats.org/officeDocument/2006/customXml" ds:itemID="{9ADC6FAB-3967-4C4C-A1BD-F9D4E4430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Maldonado Ibáñez Ana</dc:creator>
  <cp:keywords/>
  <dc:description/>
  <cp:lastModifiedBy>AZCONA ALONSO LAURA</cp:lastModifiedBy>
  <cp:revision/>
  <dcterms:created xsi:type="dcterms:W3CDTF">2015-06-05T18:19:34Z</dcterms:created>
  <dcterms:modified xsi:type="dcterms:W3CDTF">2025-07-28T09:11:10Z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0x010100116EA5E598AAAB4AA969A52DA0AF7222</vt:lpwstr>
  </property>
  <property fmtid="{D5CDD505-2E9C-101B-9397-08002B2CF9AE}" pid="3" name="MediaServiceImageTags">
    <vt:lpwstr/>
  </property>
</Properties>
</file>